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20002\Desktop\掲示物\地域密着型サービス\"/>
    </mc:Choice>
  </mc:AlternateContent>
  <bookViews>
    <workbookView xWindow="0" yWindow="0" windowWidth="16380" windowHeight="8190" tabRatio="500"/>
  </bookViews>
  <sheets>
    <sheet name="小規模多機能" sheetId="1" r:id="rId1"/>
  </sheets>
  <definedNames>
    <definedName name="_xlnm.Print_Area" localSheetId="0">小規模多機能!$A$1:$AK$124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R76" i="1" l="1"/>
  <c r="AF76" i="1" s="1"/>
  <c r="R75" i="1"/>
  <c r="Y75" i="1" s="1"/>
  <c r="R74" i="1"/>
  <c r="AF74" i="1" s="1"/>
  <c r="R73" i="1"/>
  <c r="AF73" i="1" s="1"/>
  <c r="R72" i="1"/>
  <c r="AF72" i="1" s="1"/>
  <c r="R71" i="1"/>
  <c r="Y71" i="1" s="1"/>
  <c r="R70" i="1"/>
  <c r="Y70" i="1" s="1"/>
  <c r="R69" i="1"/>
  <c r="AF69" i="1" s="1"/>
  <c r="R68" i="1"/>
  <c r="AF68" i="1" s="1"/>
  <c r="R67" i="1"/>
  <c r="Y67" i="1" s="1"/>
  <c r="R66" i="1"/>
  <c r="AF66" i="1" s="1"/>
  <c r="R65" i="1"/>
  <c r="AF65" i="1" s="1"/>
  <c r="R64" i="1"/>
  <c r="AF64" i="1" s="1"/>
  <c r="R63" i="1"/>
  <c r="Y63" i="1" s="1"/>
  <c r="R62" i="1"/>
  <c r="Y62" i="1" s="1"/>
  <c r="R61" i="1"/>
  <c r="AF61" i="1" s="1"/>
  <c r="R60" i="1"/>
  <c r="AF60" i="1" s="1"/>
  <c r="R59" i="1"/>
  <c r="Y59" i="1" s="1"/>
  <c r="O54" i="1"/>
  <c r="AE54" i="1" s="1"/>
  <c r="O53" i="1"/>
  <c r="AE53" i="1" s="1"/>
  <c r="O52" i="1"/>
  <c r="AE52" i="1" s="1"/>
  <c r="O51" i="1"/>
  <c r="W51" i="1" s="1"/>
  <c r="O50" i="1"/>
  <c r="AE50" i="1" s="1"/>
  <c r="O49" i="1"/>
  <c r="AE49" i="1" s="1"/>
  <c r="O48" i="1"/>
  <c r="AE48" i="1" s="1"/>
  <c r="W50" i="1" l="1"/>
  <c r="W52" i="1"/>
  <c r="AF63" i="1"/>
  <c r="Y66" i="1"/>
  <c r="AF71" i="1"/>
  <c r="Y74" i="1"/>
  <c r="AE51" i="1"/>
  <c r="AF70" i="1"/>
  <c r="AF62" i="1"/>
  <c r="W54" i="1"/>
  <c r="AF67" i="1"/>
  <c r="W48" i="1"/>
  <c r="AF59" i="1"/>
  <c r="AF75" i="1"/>
  <c r="W49" i="1"/>
  <c r="W53" i="1"/>
  <c r="Y61" i="1"/>
  <c r="Y65" i="1"/>
  <c r="Y69" i="1"/>
  <c r="Y73" i="1"/>
  <c r="Y60" i="1"/>
  <c r="Y64" i="1"/>
  <c r="Y68" i="1"/>
  <c r="Y72" i="1"/>
  <c r="Y76" i="1"/>
</calcChain>
</file>

<file path=xl/sharedStrings.xml><?xml version="1.0" encoding="utf-8"?>
<sst xmlns="http://schemas.openxmlformats.org/spreadsheetml/2006/main" count="284" uniqueCount="152">
  <si>
    <t>掲示事項　(介護予防）小規模多機能型居宅介護</t>
  </si>
  <si>
    <t>フリガナ</t>
  </si>
  <si>
    <t>ショウキボタキノウサービス○○○</t>
  </si>
  <si>
    <t>サービスの</t>
  </si>
  <si>
    <t>（介護予防）小規模多機能型居宅介護</t>
  </si>
  <si>
    <t>事業所名</t>
  </si>
  <si>
    <t>小規模多機能サービス○○○</t>
  </si>
  <si>
    <t>種類</t>
  </si>
  <si>
    <t>事業所番号</t>
  </si>
  <si>
    <t>○○○○○○○○○○</t>
  </si>
  <si>
    <t>所在地</t>
  </si>
  <si>
    <t>〒０００－００００</t>
  </si>
  <si>
    <t>ニイガタ　サブロウ</t>
  </si>
  <si>
    <t>新潟市□□区△△町○丁目○番○号</t>
  </si>
  <si>
    <t>管理者</t>
  </si>
  <si>
    <t>新潟　三郎</t>
  </si>
  <si>
    <t>連絡先</t>
  </si>
  <si>
    <t>電話番号</t>
  </si>
  <si>
    <t>０２５－０００－０００３</t>
  </si>
  <si>
    <t>ＦＡＸ番号</t>
  </si>
  <si>
    <t>０２５－０００－０００２</t>
  </si>
  <si>
    <t>営業日</t>
  </si>
  <si>
    <t>３６５日</t>
  </si>
  <si>
    <t>登録定員</t>
  </si>
  <si>
    <t>２９人</t>
  </si>
  <si>
    <t>営業時間</t>
  </si>
  <si>
    <t>通いサービス</t>
  </si>
  <si>
    <t>9:00～16:30</t>
  </si>
  <si>
    <t>利用定員</t>
  </si>
  <si>
    <t>１８人</t>
  </si>
  <si>
    <t>宿泊サービス</t>
  </si>
  <si>
    <t>16:30～翌日9:00</t>
  </si>
  <si>
    <t>９人</t>
  </si>
  <si>
    <t>訪問サービス</t>
  </si>
  <si>
    <t>２４時間</t>
  </si>
  <si>
    <t>利用料</t>
  </si>
  <si>
    <t>法定代理受領分</t>
  </si>
  <si>
    <t>厚生労働大臣が定める告示上の基準額の利用者負担分（別掲）</t>
  </si>
  <si>
    <t>法定代理受領分以外</t>
  </si>
  <si>
    <t>厚生労働大臣が定める告示上の基準額（別掲）</t>
  </si>
  <si>
    <t>通常の
送迎の
実施地域</t>
  </si>
  <si>
    <t>新潟市□□区、新潟市○○区、新潟市△△区</t>
  </si>
  <si>
    <t>備考</t>
  </si>
  <si>
    <t>新潟市△△区については○△・□○圏域のみとする。</t>
  </si>
  <si>
    <t>職　種</t>
  </si>
  <si>
    <t>員　　　数</t>
  </si>
  <si>
    <t>常勤</t>
  </si>
  <si>
    <t>非常勤</t>
  </si>
  <si>
    <t>介護従業者</t>
  </si>
  <si>
    <t>7人</t>
  </si>
  <si>
    <r>
      <rPr>
        <sz val="14"/>
        <color rgb="FFFF0000"/>
        <rFont val="ＭＳ Ｐゴシック"/>
        <family val="3"/>
        <charset val="128"/>
      </rPr>
      <t xml:space="preserve">5人
</t>
    </r>
    <r>
      <rPr>
        <sz val="11"/>
        <color rgb="FFFF0000"/>
        <rFont val="ＭＳ Ｐゴシック"/>
        <family val="3"/>
        <charset val="128"/>
      </rPr>
      <t>（うち看護師1人）</t>
    </r>
  </si>
  <si>
    <t>介護支援専門員</t>
  </si>
  <si>
    <t>1人</t>
  </si>
  <si>
    <t>0人</t>
  </si>
  <si>
    <t>協力医療機関</t>
  </si>
  <si>
    <t>名称</t>
  </si>
  <si>
    <t>○○○○クリニック</t>
  </si>
  <si>
    <t>診療科目名</t>
  </si>
  <si>
    <t>内科、消化器内科</t>
  </si>
  <si>
    <t>協力歯科医療機関</t>
  </si>
  <si>
    <t>○○○○歯科医院</t>
  </si>
  <si>
    <t>歯科</t>
  </si>
  <si>
    <t>協力施設等</t>
  </si>
  <si>
    <t>特別養護老人ホーム○○○</t>
  </si>
  <si>
    <t>種別</t>
  </si>
  <si>
    <t>介護老人福祉施設</t>
  </si>
  <si>
    <t>　サービスの提供中に容態の変化等があった場合は、運営規程に定められた緊急時の対応方法に基づき速やかに主治医や上記の協力医療機関への連絡を行う等必要な措置を講じます。</t>
  </si>
  <si>
    <t>地域区分：</t>
  </si>
  <si>
    <t>７級地</t>
  </si>
  <si>
    <t>単価：</t>
  </si>
  <si>
    <t>円</t>
  </si>
  <si>
    <t>　※基本利用料は１月当たりの料金です。</t>
  </si>
  <si>
    <t>　※利用者負担金（法定代理受領分）は、利用料の１割で表示。一定以上の所得がある６５歳以上の方は２又は３割負担となります。</t>
  </si>
  <si>
    <t>《小規模多機能型居宅介護及び介護予防小規模多機能型居宅介護》　　　</t>
  </si>
  <si>
    <t>・基本部分　　　※同一建物に居住する者以外の者に対して行う場合</t>
  </si>
  <si>
    <t>要介護度</t>
  </si>
  <si>
    <t>単位</t>
  </si>
  <si>
    <t>基本利用料
（１月につき）</t>
  </si>
  <si>
    <t>利用者負担金</t>
  </si>
  <si>
    <t>（法定代理受領分）</t>
  </si>
  <si>
    <t>（法定代理受領分以外）</t>
  </si>
  <si>
    <t>要支援１</t>
  </si>
  <si>
    <t>　</t>
  </si>
  <si>
    <t>要支援２</t>
  </si>
  <si>
    <t>要介護１</t>
  </si>
  <si>
    <t>要介護２</t>
  </si>
  <si>
    <t>要介護３</t>
  </si>
  <si>
    <t>要介護４</t>
  </si>
  <si>
    <t>要介護５</t>
  </si>
  <si>
    <t>・加算及び減算　　</t>
  </si>
  <si>
    <t>内　容</t>
  </si>
  <si>
    <r>
      <rPr>
        <sz val="12"/>
        <rFont val="ＭＳ Ｐゴシック"/>
        <family val="3"/>
        <charset val="128"/>
      </rPr>
      <t xml:space="preserve">利用料
</t>
    </r>
    <r>
      <rPr>
        <sz val="10"/>
        <rFont val="ＭＳ Ｐゴシック"/>
        <family val="3"/>
        <charset val="128"/>
      </rPr>
      <t>（一部除き１日につき）</t>
    </r>
  </si>
  <si>
    <t>初期加算（１日につき）</t>
  </si>
  <si>
    <r>
      <rPr>
        <sz val="12"/>
        <rFont val="ＭＳ Ｐゴシック"/>
        <family val="3"/>
        <charset val="128"/>
      </rPr>
      <t xml:space="preserve">総合マネジメント体制強化加算
</t>
    </r>
    <r>
      <rPr>
        <sz val="11"/>
        <rFont val="ＭＳ Ｐゴシック"/>
        <family val="3"/>
        <charset val="128"/>
      </rPr>
      <t>（１月につき）</t>
    </r>
  </si>
  <si>
    <t>　認知症加算（１月につき）</t>
  </si>
  <si>
    <t>Ⅰ</t>
  </si>
  <si>
    <t>Ⅱ</t>
  </si>
  <si>
    <t>　若年性認知症利用者
　受入加算（１月につき）</t>
  </si>
  <si>
    <t>要介護</t>
  </si>
  <si>
    <t>要支援</t>
  </si>
  <si>
    <t>　看護職員配置加算
　（１月につき）</t>
  </si>
  <si>
    <t>Ⅲ</t>
  </si>
  <si>
    <t>　看取り連携体制加算（１日につき）</t>
  </si>
  <si>
    <t>　訪問体制強化加算（１月につき）</t>
  </si>
  <si>
    <t>　生活機能向上連携加算
　（１月につき）</t>
  </si>
  <si>
    <t>　栄養スクリーニング加算（１回につき）</t>
  </si>
  <si>
    <t>サービス提供体制強化
加算（１月につき）</t>
  </si>
  <si>
    <t>Ⅰイ</t>
  </si>
  <si>
    <t>Ⅰロ</t>
  </si>
  <si>
    <t>介護職員処遇改善加算
（１月につき）</t>
  </si>
  <si>
    <t>１月の利用料金の10.2％（基本利用料＋各種加算減算）</t>
  </si>
  <si>
    <t>１月の利用料金の7.4％（基本利用料＋各種加算減算）</t>
  </si>
  <si>
    <t>１月の利用料金の4.1％（基本利用料＋各種加算減算）</t>
  </si>
  <si>
    <t>　介護職員等特定処遇改善
　加算（１月につき）</t>
  </si>
  <si>
    <t>１月の利用料金の1.5％（基本利用料＋各種加算減算）</t>
  </si>
  <si>
    <t>登録者数が登録定員を超える場合　又は
従業員の員数が基準に満たない場合　又は
サービス提供が過小である場合　の減算</t>
  </si>
  <si>
    <t>１月の基本利用料を７０％に減算</t>
  </si>
  <si>
    <t>《その他の費用》</t>
  </si>
  <si>
    <t>内　　　容</t>
  </si>
  <si>
    <t>金　　額</t>
  </si>
  <si>
    <t>食事の提供に要する費用
（１食当たり）</t>
  </si>
  <si>
    <t>朝食</t>
  </si>
  <si>
    <t>○○</t>
  </si>
  <si>
    <r>
      <rPr>
        <sz val="12"/>
        <rFont val="ＭＳ Ｐゴシック"/>
        <family val="3"/>
        <charset val="128"/>
      </rPr>
      <t>昼食</t>
    </r>
    <r>
      <rPr>
        <sz val="11"/>
        <rFont val="ＭＳ Ｐゴシック"/>
        <family val="3"/>
        <charset val="128"/>
      </rPr>
      <t>（おやつ代含む）</t>
    </r>
  </si>
  <si>
    <t>夕食</t>
  </si>
  <si>
    <t>宿泊に要する費用（１泊当たり）</t>
  </si>
  <si>
    <t>○○○</t>
  </si>
  <si>
    <t>おむつ代</t>
  </si>
  <si>
    <t>実　費</t>
  </si>
  <si>
    <t>　送迎・訪問サービスに要する交通費
　（通常の実施地域を超える部分。1㎞につき）</t>
  </si>
  <si>
    <t>○</t>
  </si>
  <si>
    <t>　利用者の希望による日常生活費（身の回り品・教養娯楽品）</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</si>
  <si>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</si>
  <si>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</si>
  <si>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では、（介護予防）小規模多機能型居宅介護計画の作成等において利用者の個人情報を用いる場合は利用者の同意を、利用者の家族の個人情報を用いる場合は当該家族の同意を、あらかじめ文書により得ることとします。</t>
  </si>
  <si>
    <t>当事業所では、利用者に対する指定小規模多機能型居宅介護等の提供により事故が発生した場合には、速やかに利用者の家族、市町村等に連絡を行うとともに、必要な措置を講じます。</t>
  </si>
  <si>
    <t>当事業所では、利用者に対する指定小規模多機能型居宅介護等の提供により賠償すべき事故が発生した場合には、速やかに損害賠償を行います。</t>
  </si>
  <si>
    <t>当事業所では、事故が発生した際には、その原因を解明し、再発生を防ぐための対策を講じます。</t>
  </si>
  <si>
    <t>・・・・別紙のとおり　　　</t>
  </si>
  <si>
    <t>（「利用者からの苦情を処理するために講ずる措置の概要」を併せて掲示する）</t>
  </si>
  <si>
    <t>１月の利用料金の1.2％（基本利用料＋各種加算減算）</t>
    <phoneticPr fontId="14"/>
  </si>
  <si>
    <t>１月の利用料金の1.7％（基本利用料＋各種加算減算）</t>
    <phoneticPr fontId="14"/>
  </si>
  <si>
    <t>第三者評価の実施状況</t>
    <rPh sb="0" eb="2">
      <t>ダイサン</t>
    </rPh>
    <rPh sb="2" eb="3">
      <t>シャ</t>
    </rPh>
    <rPh sb="3" eb="5">
      <t>ヒョウカ</t>
    </rPh>
    <rPh sb="6" eb="8">
      <t>ジッシ</t>
    </rPh>
    <rPh sb="8" eb="10">
      <t>ジョウキョウ</t>
    </rPh>
    <phoneticPr fontId="16"/>
  </si>
  <si>
    <t>　有り</t>
    <rPh sb="1" eb="2">
      <t>ア</t>
    </rPh>
    <phoneticPr fontId="16"/>
  </si>
  <si>
    <t>実施日　　　　　</t>
    <rPh sb="0" eb="2">
      <t>ジッシ</t>
    </rPh>
    <rPh sb="2" eb="3">
      <t>ビ</t>
    </rPh>
    <phoneticPr fontId="16"/>
  </si>
  <si>
    <t>令和　　　　年　　　月　　　日</t>
    <rPh sb="0" eb="2">
      <t>レイワ</t>
    </rPh>
    <rPh sb="6" eb="7">
      <t>ネン</t>
    </rPh>
    <rPh sb="10" eb="11">
      <t>ガツ</t>
    </rPh>
    <rPh sb="14" eb="15">
      <t>ニチ</t>
    </rPh>
    <phoneticPr fontId="16"/>
  </si>
  <si>
    <t>評価機関名称</t>
    <rPh sb="0" eb="2">
      <t>ヒョウカ</t>
    </rPh>
    <rPh sb="2" eb="4">
      <t>キカン</t>
    </rPh>
    <rPh sb="4" eb="6">
      <t>メイショウ</t>
    </rPh>
    <phoneticPr fontId="16"/>
  </si>
  <si>
    <t>結果の開示</t>
    <rPh sb="0" eb="2">
      <t>ケッカ</t>
    </rPh>
    <rPh sb="3" eb="5">
      <t>カイジ</t>
    </rPh>
    <phoneticPr fontId="16"/>
  </si>
  <si>
    <t>あり</t>
    <phoneticPr fontId="16"/>
  </si>
  <si>
    <t>なし</t>
    <phoneticPr fontId="16"/>
  </si>
  <si>
    <t>　無し</t>
    <rPh sb="1" eb="2">
      <t>ナ</t>
    </rPh>
    <phoneticPr fontId="16"/>
  </si>
  <si>
    <t>介護職員等ベースアップ等支援加算（１月につき）</t>
    <rPh sb="0" eb="5">
      <t>カイゴショクイントウ</t>
    </rPh>
    <rPh sb="11" eb="14">
      <t>トウシエン</t>
    </rPh>
    <rPh sb="14" eb="16">
      <t>カサン</t>
    </rPh>
    <rPh sb="18" eb="19">
      <t>ツキ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</si>
</sst>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17" x14ac:knownFonts="1">
    <font>
      <sz val="11"/>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1.5"/>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6"/>
      <name val="ＭＳ Ｐゴシック"/>
      <family val="3"/>
      <charset val="128"/>
    </font>
    <font>
      <sz val="12"/>
      <name val="ＭＳ Ｐゴシック"/>
      <family val="3"/>
    </font>
    <font>
      <sz val="6"/>
      <name val="ＭＳ Ｐゴシック"/>
      <family val="3"/>
    </font>
  </fonts>
  <fills count="3">
    <fill>
      <patternFill patternType="none"/>
    </fill>
    <fill>
      <patternFill patternType="gray125"/>
    </fill>
    <fill>
      <patternFill patternType="solid">
        <fgColor rgb="FFCCFFFF"/>
        <bgColor rgb="FFCCFFFF"/>
      </patternFill>
    </fill>
  </fills>
  <borders count="24">
    <border>
      <left/>
      <right/>
      <top/>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5">
    <xf numFmtId="0" fontId="0" fillId="0" borderId="0">
      <alignment vertical="center"/>
    </xf>
    <xf numFmtId="0" fontId="13" fillId="0" borderId="0"/>
    <xf numFmtId="0" fontId="1" fillId="0" borderId="0" applyBorder="0"/>
    <xf numFmtId="0" fontId="13" fillId="0" borderId="0">
      <alignment vertical="center"/>
    </xf>
    <xf numFmtId="38" fontId="13" fillId="0" borderId="0" applyBorder="0" applyProtection="0">
      <alignment vertical="center"/>
    </xf>
  </cellStyleXfs>
  <cellXfs count="161">
    <xf numFmtId="0" fontId="0" fillId="0" borderId="0" xfId="0">
      <alignment vertical="center"/>
    </xf>
    <xf numFmtId="0" fontId="1" fillId="0" borderId="0" xfId="3" applyFont="1">
      <alignment vertical="center"/>
    </xf>
    <xf numFmtId="0" fontId="3" fillId="0" borderId="0" xfId="3" applyFont="1" applyAlignment="1">
      <alignment horizontal="center" vertical="center"/>
    </xf>
    <xf numFmtId="0" fontId="1" fillId="0" borderId="0" xfId="3" applyFont="1" applyAlignment="1">
      <alignment vertical="center" shrinkToFit="1"/>
    </xf>
    <xf numFmtId="0" fontId="1" fillId="0" borderId="0" xfId="3" applyFont="1" applyBorder="1" applyAlignment="1">
      <alignment horizontal="center" vertical="center" shrinkToFit="1"/>
    </xf>
    <xf numFmtId="0" fontId="1" fillId="0" borderId="0" xfId="3" applyFont="1" applyBorder="1" applyAlignment="1">
      <alignment horizontal="distributed" vertical="center" shrinkToFit="1"/>
    </xf>
    <xf numFmtId="0" fontId="1" fillId="0" borderId="0" xfId="3" applyFont="1" applyBorder="1" applyAlignment="1">
      <alignment horizontal="distributed" vertical="center"/>
    </xf>
    <xf numFmtId="0" fontId="1" fillId="0" borderId="0" xfId="3" applyFont="1" applyBorder="1" applyAlignment="1">
      <alignment horizontal="center" vertical="center"/>
    </xf>
    <xf numFmtId="0" fontId="6" fillId="0" borderId="0" xfId="3" applyFont="1" applyBorder="1" applyAlignment="1">
      <alignment horizontal="center" vertical="center"/>
    </xf>
    <xf numFmtId="0" fontId="1" fillId="0" borderId="0" xfId="1" applyFont="1" applyBorder="1" applyAlignment="1">
      <alignment horizontal="left" vertical="center" indent="1"/>
    </xf>
    <xf numFmtId="0" fontId="1" fillId="0" borderId="0" xfId="1" applyFont="1" applyBorder="1" applyAlignment="1">
      <alignment horizontal="center" vertical="center"/>
    </xf>
    <xf numFmtId="0" fontId="4" fillId="0" borderId="0" xfId="3" applyFont="1" applyBorder="1" applyAlignment="1">
      <alignment horizontal="left" vertical="center" wrapText="1" indent="1"/>
    </xf>
    <xf numFmtId="0" fontId="1" fillId="0" borderId="0" xfId="3" applyFont="1" applyBorder="1">
      <alignment vertical="center"/>
    </xf>
    <xf numFmtId="0" fontId="7" fillId="0" borderId="0" xfId="3" applyFont="1" applyAlignment="1">
      <alignment vertical="center"/>
    </xf>
    <xf numFmtId="0" fontId="1" fillId="0" borderId="0" xfId="3" applyFont="1" applyAlignment="1">
      <alignment vertical="center"/>
    </xf>
    <xf numFmtId="0" fontId="1" fillId="0" borderId="0" xfId="3" applyFont="1" applyBorder="1" applyAlignment="1">
      <alignment shrinkToFit="1"/>
    </xf>
    <xf numFmtId="0" fontId="0" fillId="0" borderId="0" xfId="0" applyFont="1" applyBorder="1" applyAlignment="1">
      <alignment shrinkToFit="1"/>
    </xf>
    <xf numFmtId="0" fontId="8" fillId="0" borderId="0" xfId="3" applyFont="1" applyBorder="1" applyAlignment="1">
      <alignment vertical="center"/>
    </xf>
    <xf numFmtId="0" fontId="1" fillId="0" borderId="6" xfId="3" applyFont="1" applyBorder="1" applyAlignment="1">
      <alignment vertical="center"/>
    </xf>
    <xf numFmtId="0" fontId="8" fillId="2" borderId="12" xfId="3" applyFont="1" applyFill="1" applyBorder="1" applyAlignment="1">
      <alignment vertical="center"/>
    </xf>
    <xf numFmtId="0" fontId="1" fillId="0" borderId="0" xfId="3" applyFont="1" applyBorder="1" applyAlignment="1">
      <alignment vertical="center"/>
    </xf>
    <xf numFmtId="38" fontId="1" fillId="0" borderId="0" xfId="4" applyFont="1" applyBorder="1" applyAlignment="1" applyProtection="1">
      <alignment horizontal="right" vertical="center"/>
    </xf>
    <xf numFmtId="0" fontId="8" fillId="0" borderId="0" xfId="3" applyFont="1" applyBorder="1" applyAlignment="1">
      <alignment vertical="center"/>
    </xf>
    <xf numFmtId="38" fontId="8" fillId="0" borderId="0" xfId="4" applyFont="1" applyBorder="1" applyAlignment="1" applyProtection="1">
      <alignment horizontal="right" vertical="center"/>
    </xf>
    <xf numFmtId="0" fontId="8" fillId="0" borderId="0" xfId="3" applyFont="1" applyBorder="1" applyAlignment="1">
      <alignment horizontal="center" vertical="center"/>
    </xf>
    <xf numFmtId="38" fontId="1" fillId="0" borderId="0" xfId="3" applyNumberFormat="1" applyFont="1" applyBorder="1" applyAlignment="1">
      <alignment horizontal="right" vertical="center"/>
    </xf>
    <xf numFmtId="0" fontId="1" fillId="0" borderId="0" xfId="3" applyFont="1" applyBorder="1" applyAlignment="1">
      <alignment horizontal="right" vertical="center"/>
    </xf>
    <xf numFmtId="38" fontId="1" fillId="0" borderId="6" xfId="4" applyFont="1" applyBorder="1" applyAlignment="1" applyProtection="1">
      <alignment vertical="center"/>
    </xf>
    <xf numFmtId="38" fontId="8" fillId="2" borderId="12" xfId="4" applyFont="1" applyFill="1" applyBorder="1" applyAlignment="1" applyProtection="1">
      <alignment vertical="center"/>
    </xf>
    <xf numFmtId="0" fontId="1" fillId="0" borderId="6" xfId="3" applyFont="1" applyBorder="1">
      <alignment vertical="center"/>
    </xf>
    <xf numFmtId="0" fontId="1" fillId="0" borderId="0" xfId="3" applyFont="1" applyAlignment="1">
      <alignment vertical="center" wrapText="1"/>
    </xf>
    <xf numFmtId="0" fontId="0" fillId="0" borderId="0" xfId="2" applyFont="1" applyBorder="1" applyAlignment="1">
      <alignment vertical="center"/>
    </xf>
    <xf numFmtId="0" fontId="0" fillId="0" borderId="0" xfId="0" applyBorder="1" applyAlignment="1">
      <alignment vertical="center"/>
    </xf>
    <xf numFmtId="38" fontId="1" fillId="0" borderId="0" xfId="4" applyFont="1" applyBorder="1" applyAlignment="1" applyProtection="1">
      <alignment horizontal="center" vertical="center" shrinkToFit="1"/>
    </xf>
    <xf numFmtId="0" fontId="1" fillId="0" borderId="0" xfId="3" applyFont="1" applyBorder="1" applyAlignment="1">
      <alignment vertical="center" shrinkToFit="1"/>
    </xf>
    <xf numFmtId="0" fontId="8" fillId="0" borderId="0" xfId="3" applyFont="1" applyBorder="1" applyAlignment="1">
      <alignment vertical="center" shrinkToFit="1"/>
    </xf>
    <xf numFmtId="0" fontId="8" fillId="0" borderId="0" xfId="3" applyFont="1" applyBorder="1" applyAlignment="1">
      <alignment horizontal="center" vertical="center" shrinkToFit="1"/>
    </xf>
    <xf numFmtId="0" fontId="1" fillId="0" borderId="0" xfId="3" applyFont="1" applyBorder="1" applyAlignment="1">
      <alignment vertical="center" shrinkToFit="1"/>
    </xf>
    <xf numFmtId="0" fontId="1" fillId="0" borderId="0" xfId="3" applyFont="1" applyAlignment="1">
      <alignment horizontal="center" vertical="center" shrinkToFit="1"/>
    </xf>
    <xf numFmtId="0" fontId="1" fillId="0" borderId="17" xfId="3" applyFont="1" applyBorder="1" applyAlignment="1">
      <alignment vertical="center"/>
    </xf>
    <xf numFmtId="0" fontId="1" fillId="0" borderId="12" xfId="3" applyFont="1" applyBorder="1" applyAlignment="1">
      <alignment vertical="center"/>
    </xf>
    <xf numFmtId="0" fontId="1" fillId="0" borderId="7" xfId="3" applyFont="1" applyBorder="1" applyAlignment="1">
      <alignment vertical="center"/>
    </xf>
    <xf numFmtId="38" fontId="6" fillId="0" borderId="7" xfId="4" applyFont="1" applyBorder="1" applyAlignment="1" applyProtection="1">
      <alignment vertical="center"/>
    </xf>
    <xf numFmtId="0" fontId="1" fillId="0" borderId="0" xfId="2" applyFont="1" applyBorder="1" applyAlignment="1">
      <alignment horizontal="left" vertical="center" wrapText="1"/>
    </xf>
    <xf numFmtId="0" fontId="8" fillId="0" borderId="0" xfId="3" applyFont="1" applyBorder="1" applyAlignment="1">
      <alignment horizontal="center" vertical="center" shrinkToFit="1"/>
    </xf>
    <xf numFmtId="0" fontId="1" fillId="0" borderId="0" xfId="3" applyFont="1" applyBorder="1" applyAlignment="1">
      <alignment vertical="center" wrapText="1" shrinkToFit="1"/>
    </xf>
    <xf numFmtId="0" fontId="1" fillId="0" borderId="0" xfId="3" applyFont="1" applyAlignment="1">
      <alignment horizontal="left" vertical="top" wrapText="1"/>
    </xf>
    <xf numFmtId="0" fontId="7" fillId="0" borderId="0" xfId="3" applyFont="1" applyAlignment="1">
      <alignment vertical="top" wrapText="1"/>
    </xf>
    <xf numFmtId="0" fontId="1" fillId="0" borderId="0" xfId="3" applyFont="1" applyAlignment="1">
      <alignment vertical="top" wrapText="1"/>
    </xf>
    <xf numFmtId="0" fontId="1" fillId="0" borderId="0" xfId="3" applyFont="1" applyBorder="1" applyAlignment="1">
      <alignment horizontal="center" vertical="center" wrapText="1" shrinkToFit="1"/>
    </xf>
    <xf numFmtId="0" fontId="12" fillId="0" borderId="0" xfId="3" applyFont="1" applyBorder="1" applyAlignment="1">
      <alignment horizontal="center" vertical="center" wrapText="1"/>
    </xf>
    <xf numFmtId="0" fontId="1" fillId="0" borderId="0" xfId="3" applyFont="1" applyBorder="1" applyAlignment="1">
      <alignment vertical="top"/>
    </xf>
    <xf numFmtId="0" fontId="1" fillId="0" borderId="0" xfId="3" applyFont="1" applyAlignment="1">
      <alignment vertical="top"/>
    </xf>
    <xf numFmtId="0" fontId="7" fillId="0" borderId="0" xfId="3" applyFont="1" applyAlignment="1">
      <alignment vertical="top"/>
    </xf>
    <xf numFmtId="0" fontId="15" fillId="0" borderId="3" xfId="3" applyFont="1" applyBorder="1" applyAlignment="1">
      <alignment vertical="center"/>
    </xf>
    <xf numFmtId="0" fontId="15" fillId="0" borderId="3" xfId="3" applyFont="1" applyBorder="1" applyAlignment="1">
      <alignment horizontal="center" vertical="center"/>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15" fillId="0" borderId="20" xfId="3" applyFont="1" applyBorder="1" applyAlignment="1">
      <alignment horizontal="center" vertical="center"/>
    </xf>
    <xf numFmtId="0" fontId="15" fillId="0" borderId="23" xfId="3" applyFont="1" applyBorder="1" applyAlignment="1">
      <alignment horizontal="center" vertical="center"/>
    </xf>
    <xf numFmtId="0" fontId="15" fillId="0" borderId="0" xfId="3" applyFont="1" applyBorder="1" applyAlignment="1">
      <alignment horizontal="center" vertical="center"/>
    </xf>
    <xf numFmtId="0" fontId="15" fillId="0" borderId="17" xfId="3" applyFont="1" applyBorder="1" applyAlignment="1">
      <alignment horizontal="center" vertical="center"/>
    </xf>
    <xf numFmtId="0" fontId="15" fillId="0" borderId="21" xfId="3" applyFont="1" applyBorder="1" applyAlignment="1">
      <alignment horizontal="center" vertical="center"/>
    </xf>
    <xf numFmtId="0" fontId="15" fillId="0" borderId="13" xfId="3" applyFont="1" applyBorder="1" applyAlignment="1">
      <alignment horizontal="center" vertical="center"/>
    </xf>
    <xf numFmtId="0" fontId="15" fillId="0" borderId="22" xfId="3" applyFont="1" applyBorder="1" applyAlignment="1">
      <alignment horizontal="center" vertical="center"/>
    </xf>
    <xf numFmtId="0" fontId="15" fillId="0" borderId="18" xfId="3" applyFont="1" applyBorder="1" applyAlignment="1">
      <alignment horizontal="left" vertical="center"/>
    </xf>
    <xf numFmtId="0" fontId="15" fillId="0" borderId="19" xfId="3" applyFont="1" applyBorder="1" applyAlignment="1">
      <alignment horizontal="left" vertical="center"/>
    </xf>
    <xf numFmtId="0" fontId="15" fillId="0" borderId="20" xfId="3" applyFont="1" applyBorder="1" applyAlignment="1">
      <alignment horizontal="left" vertical="center"/>
    </xf>
    <xf numFmtId="0" fontId="15" fillId="0" borderId="23" xfId="3" applyFont="1" applyBorder="1" applyAlignment="1">
      <alignment horizontal="left" vertical="center"/>
    </xf>
    <xf numFmtId="0" fontId="15" fillId="0" borderId="0" xfId="3" applyFont="1" applyBorder="1" applyAlignment="1">
      <alignment horizontal="left" vertical="center"/>
    </xf>
    <xf numFmtId="0" fontId="15" fillId="0" borderId="17" xfId="3" applyFont="1" applyBorder="1" applyAlignment="1">
      <alignment horizontal="left" vertical="center"/>
    </xf>
    <xf numFmtId="0" fontId="15" fillId="0" borderId="6" xfId="3" applyFont="1" applyBorder="1" applyAlignment="1">
      <alignment horizontal="left" vertical="center"/>
    </xf>
    <xf numFmtId="0" fontId="15" fillId="0" borderId="12" xfId="3" applyFont="1" applyBorder="1" applyAlignment="1">
      <alignment horizontal="left" vertical="center"/>
    </xf>
    <xf numFmtId="0" fontId="15" fillId="0" borderId="7" xfId="3" applyFont="1" applyBorder="1" applyAlignment="1">
      <alignment horizontal="left" vertical="center"/>
    </xf>
    <xf numFmtId="0" fontId="15" fillId="0" borderId="6" xfId="3" applyFont="1" applyBorder="1" applyAlignment="1">
      <alignment horizontal="center" vertical="center"/>
    </xf>
    <xf numFmtId="0" fontId="15" fillId="0" borderId="12" xfId="3" applyFont="1" applyBorder="1" applyAlignment="1">
      <alignment horizontal="center" vertical="center"/>
    </xf>
    <xf numFmtId="0" fontId="15" fillId="0" borderId="7" xfId="3" applyFont="1" applyBorder="1" applyAlignment="1">
      <alignment horizontal="center" vertical="center"/>
    </xf>
    <xf numFmtId="0" fontId="2" fillId="0" borderId="0" xfId="3" applyFont="1" applyBorder="1" applyAlignment="1">
      <alignment horizontal="center" vertical="center"/>
    </xf>
    <xf numFmtId="0" fontId="1" fillId="0" borderId="1" xfId="3" applyFont="1" applyBorder="1" applyAlignment="1">
      <alignment horizontal="center" vertical="center" shrinkToFit="1"/>
    </xf>
    <xf numFmtId="0" fontId="4" fillId="0" borderId="1" xfId="3" applyFont="1" applyBorder="1" applyAlignment="1">
      <alignment vertical="center" shrinkToFit="1"/>
    </xf>
    <xf numFmtId="0" fontId="1" fillId="0" borderId="2" xfId="3" applyFont="1" applyBorder="1" applyAlignment="1">
      <alignment horizontal="center" vertical="center" shrinkToFit="1"/>
    </xf>
    <xf numFmtId="0" fontId="4" fillId="0" borderId="3" xfId="3" applyFont="1" applyBorder="1" applyAlignment="1">
      <alignment horizontal="center" vertical="center" shrinkToFit="1"/>
    </xf>
    <xf numFmtId="0" fontId="1" fillId="0" borderId="4" xfId="3" applyFont="1" applyBorder="1" applyAlignment="1">
      <alignment horizontal="center" vertical="center" shrinkToFit="1"/>
    </xf>
    <xf numFmtId="0" fontId="4" fillId="0" borderId="4" xfId="3" applyFont="1" applyBorder="1" applyAlignment="1">
      <alignment vertical="center" shrinkToFit="1"/>
    </xf>
    <xf numFmtId="0" fontId="1" fillId="0" borderId="5" xfId="3" applyFont="1" applyBorder="1" applyAlignment="1">
      <alignment horizontal="center" vertical="distributed" wrapText="1" shrinkToFit="1"/>
    </xf>
    <xf numFmtId="0" fontId="1" fillId="0" borderId="3" xfId="3" applyFont="1" applyBorder="1" applyAlignment="1">
      <alignment horizontal="center" vertical="center" shrinkToFit="1"/>
    </xf>
    <xf numFmtId="0" fontId="4" fillId="0" borderId="2" xfId="3" applyFont="1" applyBorder="1" applyAlignment="1">
      <alignment vertical="center" shrinkToFit="1"/>
    </xf>
    <xf numFmtId="0" fontId="4" fillId="0" borderId="1" xfId="3" applyFont="1" applyBorder="1" applyAlignment="1">
      <alignment horizontal="center" vertical="center" shrinkToFit="1"/>
    </xf>
    <xf numFmtId="0" fontId="4" fillId="0" borderId="5" xfId="3" applyFont="1" applyBorder="1" applyAlignment="1">
      <alignment vertical="center" shrinkToFit="1"/>
    </xf>
    <xf numFmtId="0" fontId="4" fillId="0" borderId="4" xfId="3" applyFont="1" applyBorder="1" applyAlignment="1">
      <alignment horizontal="center" vertical="center" shrinkToFit="1"/>
    </xf>
    <xf numFmtId="0" fontId="1" fillId="0" borderId="6" xfId="3"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8" xfId="0" applyBorder="1" applyAlignment="1">
      <alignment horizontal="center" vertical="center" shrinkToFit="1"/>
    </xf>
    <xf numFmtId="0" fontId="1" fillId="0" borderId="5" xfId="3" applyFont="1" applyBorder="1" applyAlignment="1">
      <alignment horizontal="center" vertical="center" shrinkToFit="1"/>
    </xf>
    <xf numFmtId="0" fontId="4" fillId="0" borderId="3" xfId="3" applyFont="1" applyBorder="1" applyAlignment="1">
      <alignment horizontal="left" vertical="center" shrinkToFit="1"/>
    </xf>
    <xf numFmtId="0" fontId="1" fillId="0" borderId="3" xfId="3" applyFont="1" applyBorder="1" applyAlignment="1">
      <alignment horizontal="center" vertical="center" wrapText="1" shrinkToFit="1"/>
    </xf>
    <xf numFmtId="0" fontId="1" fillId="0" borderId="3" xfId="3" applyFont="1" applyBorder="1" applyAlignment="1">
      <alignment horizontal="distributed" vertical="center" shrinkToFit="1"/>
    </xf>
    <xf numFmtId="0" fontId="1" fillId="0" borderId="3" xfId="3" applyFont="1" applyBorder="1" applyAlignment="1">
      <alignment horizontal="center" vertical="center"/>
    </xf>
    <xf numFmtId="0" fontId="6" fillId="0" borderId="3" xfId="3" applyFont="1" applyBorder="1" applyAlignment="1">
      <alignment horizontal="center" vertical="center"/>
    </xf>
    <xf numFmtId="0" fontId="6" fillId="0" borderId="3" xfId="3" applyFont="1" applyBorder="1" applyAlignment="1">
      <alignment horizontal="center" vertical="center" wrapText="1"/>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4" fillId="0" borderId="9" xfId="3" applyFont="1" applyBorder="1" applyAlignment="1">
      <alignment horizontal="left" vertical="center" wrapText="1" indent="1"/>
    </xf>
    <xf numFmtId="0" fontId="1" fillId="0" borderId="11" xfId="1" applyFont="1" applyBorder="1" applyAlignment="1">
      <alignment horizontal="center" vertical="center" shrinkToFit="1"/>
    </xf>
    <xf numFmtId="0" fontId="4" fillId="0" borderId="3" xfId="3" applyFont="1" applyBorder="1" applyAlignment="1">
      <alignment horizontal="left" vertical="center" wrapText="1" indent="1"/>
    </xf>
    <xf numFmtId="0" fontId="1" fillId="0" borderId="0" xfId="3" applyFont="1" applyBorder="1" applyAlignment="1">
      <alignment vertical="center" wrapText="1"/>
    </xf>
    <xf numFmtId="0" fontId="1" fillId="0" borderId="12" xfId="3" applyFont="1" applyBorder="1" applyAlignment="1">
      <alignment horizontal="center" vertical="center"/>
    </xf>
    <xf numFmtId="0" fontId="1" fillId="0" borderId="7" xfId="3" applyFont="1" applyBorder="1" applyAlignment="1">
      <alignment horizontal="center" vertical="center"/>
    </xf>
    <xf numFmtId="0" fontId="0" fillId="0" borderId="0" xfId="3" applyFont="1" applyBorder="1" applyAlignment="1">
      <alignment wrapText="1" shrinkToFit="1"/>
    </xf>
    <xf numFmtId="0" fontId="1" fillId="0" borderId="0" xfId="3" applyFont="1" applyBorder="1" applyAlignment="1">
      <alignment shrinkToFit="1"/>
    </xf>
    <xf numFmtId="0" fontId="8" fillId="0" borderId="0" xfId="3" applyFont="1" applyBorder="1" applyAlignment="1">
      <alignment vertical="center"/>
    </xf>
    <xf numFmtId="0" fontId="8" fillId="0" borderId="13" xfId="3" applyFont="1" applyBorder="1" applyAlignment="1">
      <alignment vertical="center"/>
    </xf>
    <xf numFmtId="0" fontId="1" fillId="0" borderId="6" xfId="3" applyFont="1" applyBorder="1" applyAlignment="1">
      <alignment horizontal="center" vertical="center"/>
    </xf>
    <xf numFmtId="0" fontId="1" fillId="0" borderId="14" xfId="3" applyFont="1" applyBorder="1" applyAlignment="1">
      <alignment horizontal="center" vertical="center" wrapText="1"/>
    </xf>
    <xf numFmtId="0" fontId="0" fillId="0" borderId="7" xfId="3" applyFont="1" applyBorder="1" applyAlignment="1">
      <alignment horizontal="center" vertical="center"/>
    </xf>
    <xf numFmtId="0" fontId="0" fillId="0" borderId="3" xfId="3" applyFont="1" applyBorder="1" applyAlignment="1">
      <alignment horizontal="center" vertical="center"/>
    </xf>
    <xf numFmtId="176" fontId="1" fillId="0" borderId="7" xfId="3" applyNumberFormat="1" applyFont="1" applyBorder="1" applyAlignment="1">
      <alignment horizontal="center" vertical="center"/>
    </xf>
    <xf numFmtId="38" fontId="9" fillId="0" borderId="12" xfId="4" applyFont="1" applyBorder="1" applyAlignment="1" applyProtection="1">
      <alignment horizontal="right" vertical="center"/>
    </xf>
    <xf numFmtId="0" fontId="1" fillId="0" borderId="15" xfId="3" applyFont="1" applyBorder="1" applyAlignment="1">
      <alignment horizontal="center" vertical="center"/>
    </xf>
    <xf numFmtId="38" fontId="10" fillId="2" borderId="12" xfId="4" applyFont="1" applyFill="1" applyBorder="1" applyAlignment="1" applyProtection="1">
      <alignment horizontal="right" vertical="center"/>
    </xf>
    <xf numFmtId="0" fontId="8" fillId="2" borderId="7" xfId="3" applyFont="1" applyFill="1" applyBorder="1" applyAlignment="1">
      <alignment horizontal="center" vertical="center"/>
    </xf>
    <xf numFmtId="38" fontId="9" fillId="0" borderId="12" xfId="3" applyNumberFormat="1" applyFont="1" applyBorder="1" applyAlignment="1">
      <alignment horizontal="right" vertical="center"/>
    </xf>
    <xf numFmtId="0" fontId="8" fillId="0" borderId="13" xfId="3" applyFont="1" applyBorder="1" applyAlignment="1">
      <alignment horizontal="left" vertical="center"/>
    </xf>
    <xf numFmtId="0" fontId="1" fillId="0" borderId="16" xfId="3" applyFont="1" applyBorder="1" applyAlignment="1">
      <alignment horizontal="center" vertical="center"/>
    </xf>
    <xf numFmtId="0" fontId="0" fillId="0" borderId="16" xfId="3" applyFont="1" applyBorder="1" applyAlignment="1">
      <alignment horizontal="center" vertical="center" shrinkToFit="1"/>
    </xf>
    <xf numFmtId="0" fontId="0" fillId="0" borderId="3" xfId="3" applyFont="1" applyBorder="1" applyAlignment="1">
      <alignment horizontal="center" vertical="center" shrinkToFit="1"/>
    </xf>
    <xf numFmtId="0" fontId="1" fillId="0" borderId="6" xfId="3" applyFont="1" applyBorder="1" applyAlignment="1">
      <alignment horizontal="left" vertical="center" indent="1"/>
    </xf>
    <xf numFmtId="0" fontId="1" fillId="0" borderId="6" xfId="3" applyFont="1" applyBorder="1" applyAlignment="1">
      <alignment horizontal="left" vertical="center" wrapText="1" indent="1"/>
    </xf>
    <xf numFmtId="0" fontId="1" fillId="0" borderId="2" xfId="3" applyFont="1" applyBorder="1" applyAlignment="1">
      <alignment horizontal="left" vertical="center" wrapText="1" shrinkToFit="1"/>
    </xf>
    <xf numFmtId="0" fontId="1" fillId="0" borderId="6" xfId="3" applyFont="1" applyBorder="1" applyAlignment="1">
      <alignment horizontal="left" vertical="center"/>
    </xf>
    <xf numFmtId="0" fontId="1" fillId="0" borderId="3" xfId="3" applyFont="1" applyBorder="1" applyAlignment="1">
      <alignment horizontal="left" vertical="center" wrapText="1" shrinkToFit="1"/>
    </xf>
    <xf numFmtId="0" fontId="1" fillId="0" borderId="6" xfId="3" applyFont="1" applyBorder="1" applyAlignment="1">
      <alignment horizontal="left" vertical="center" shrinkToFit="1"/>
    </xf>
    <xf numFmtId="0" fontId="1" fillId="0" borderId="3" xfId="3" applyFont="1" applyBorder="1" applyAlignment="1">
      <alignment horizontal="left" vertical="center" wrapText="1" indent="1" shrinkToFit="1"/>
    </xf>
    <xf numFmtId="0" fontId="1" fillId="0" borderId="3" xfId="3" applyFont="1" applyBorder="1" applyAlignment="1">
      <alignment horizontal="left" vertical="center" wrapText="1" indent="1"/>
    </xf>
    <xf numFmtId="38" fontId="1" fillId="0" borderId="3" xfId="4" applyFont="1" applyBorder="1" applyAlignment="1" applyProtection="1">
      <alignment horizontal="center" vertical="center" wrapText="1"/>
    </xf>
    <xf numFmtId="0" fontId="0" fillId="0" borderId="3" xfId="0" applyFont="1" applyBorder="1" applyAlignment="1">
      <alignment horizontal="left" vertical="center" wrapText="1"/>
    </xf>
    <xf numFmtId="0" fontId="0" fillId="0" borderId="3" xfId="3" applyFont="1" applyBorder="1" applyAlignment="1">
      <alignment horizontal="left" vertical="center" wrapText="1" indent="1"/>
    </xf>
    <xf numFmtId="0" fontId="1" fillId="0" borderId="7" xfId="3" applyFont="1" applyBorder="1" applyAlignment="1">
      <alignment horizontal="center" vertical="center" shrinkToFi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18" xfId="3" applyFont="1" applyBorder="1" applyAlignment="1">
      <alignment horizontal="center" vertical="center"/>
    </xf>
    <xf numFmtId="0" fontId="1" fillId="0" borderId="19" xfId="3" applyFont="1" applyBorder="1" applyAlignment="1">
      <alignment horizontal="center" vertical="center"/>
    </xf>
    <xf numFmtId="0" fontId="1" fillId="0" borderId="20" xfId="3" applyFont="1" applyBorder="1" applyAlignment="1">
      <alignment horizontal="center" vertical="center"/>
    </xf>
    <xf numFmtId="0" fontId="1" fillId="0" borderId="21" xfId="3" applyFont="1" applyBorder="1" applyAlignment="1">
      <alignment horizontal="center" vertical="center"/>
    </xf>
    <xf numFmtId="0" fontId="1" fillId="0" borderId="13" xfId="3" applyFont="1" applyBorder="1" applyAlignment="1">
      <alignment horizontal="center" vertical="center"/>
    </xf>
    <xf numFmtId="0" fontId="1" fillId="0" borderId="22" xfId="3" applyFont="1" applyBorder="1" applyAlignment="1">
      <alignment horizontal="center" vertical="center"/>
    </xf>
    <xf numFmtId="0" fontId="1" fillId="0" borderId="3" xfId="3" applyFont="1" applyBorder="1" applyAlignment="1">
      <alignment horizontal="center" vertical="center" wrapText="1"/>
    </xf>
    <xf numFmtId="0" fontId="1" fillId="0" borderId="7" xfId="3" applyFont="1" applyBorder="1" applyAlignment="1">
      <alignment horizontal="left" vertical="center"/>
    </xf>
    <xf numFmtId="38" fontId="6" fillId="0" borderId="0" xfId="4" applyFont="1" applyBorder="1" applyAlignment="1" applyProtection="1">
      <alignment horizontal="right" vertical="center"/>
    </xf>
    <xf numFmtId="0" fontId="1" fillId="0" borderId="0" xfId="3" applyFont="1" applyBorder="1" applyAlignment="1">
      <alignment horizontal="left" vertical="center"/>
    </xf>
    <xf numFmtId="38" fontId="6" fillId="0" borderId="6" xfId="4" applyFont="1" applyBorder="1" applyAlignment="1" applyProtection="1">
      <alignment horizontal="right" vertical="center"/>
    </xf>
    <xf numFmtId="0" fontId="1" fillId="0" borderId="0" xfId="3" applyFont="1" applyBorder="1" applyAlignment="1">
      <alignment vertical="top" wrapText="1"/>
    </xf>
    <xf numFmtId="0" fontId="1" fillId="0" borderId="0" xfId="3" applyFont="1" applyBorder="1" applyAlignment="1">
      <alignment vertical="top"/>
    </xf>
    <xf numFmtId="0" fontId="1" fillId="0" borderId="0" xfId="3" applyFont="1" applyBorder="1" applyAlignment="1">
      <alignment horizontal="center" vertical="center" shrinkToFit="1"/>
    </xf>
    <xf numFmtId="0" fontId="1" fillId="0" borderId="6" xfId="3" applyFont="1" applyBorder="1" applyAlignment="1">
      <alignment horizontal="left" vertical="center" wrapText="1"/>
    </xf>
    <xf numFmtId="0" fontId="1" fillId="0" borderId="3" xfId="3" applyFont="1" applyBorder="1" applyAlignment="1">
      <alignment horizontal="left" vertical="center" shrinkToFit="1"/>
    </xf>
  </cellXfs>
  <cellStyles count="5">
    <cellStyle name="Excel Built-in Comma [0]" xfId="4"/>
    <cellStyle name="標準" xfId="0" builtinId="0"/>
    <cellStyle name="標準_掲示" xfId="3"/>
    <cellStyle name="標準_指定申請書等一式" xfId="2"/>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9360</xdr:colOff>
      <xdr:row>2</xdr:row>
      <xdr:rowOff>104760</xdr:rowOff>
    </xdr:from>
    <xdr:to>
      <xdr:col>12</xdr:col>
      <xdr:colOff>132840</xdr:colOff>
      <xdr:row>3</xdr:row>
      <xdr:rowOff>180720</xdr:rowOff>
    </xdr:to>
    <xdr:sp macro="" textlink="">
      <xdr:nvSpPr>
        <xdr:cNvPr id="2" name="AutoShape 1"/>
        <xdr:cNvSpPr/>
      </xdr:nvSpPr>
      <xdr:spPr>
        <a:xfrm>
          <a:off x="9360" y="89532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運営規程の概要</a:t>
          </a:r>
          <a:endParaRPr lang="en-US" sz="1400" b="0" strike="noStrike" spc="-1">
            <a:latin typeface="游明朝"/>
          </a:endParaRPr>
        </a:p>
      </xdr:txBody>
    </xdr:sp>
    <xdr:clientData/>
  </xdr:twoCellAnchor>
  <xdr:twoCellAnchor>
    <xdr:from>
      <xdr:col>0</xdr:col>
      <xdr:colOff>9360</xdr:colOff>
      <xdr:row>21</xdr:row>
      <xdr:rowOff>95400</xdr:rowOff>
    </xdr:from>
    <xdr:to>
      <xdr:col>12</xdr:col>
      <xdr:colOff>132840</xdr:colOff>
      <xdr:row>22</xdr:row>
      <xdr:rowOff>171360</xdr:rowOff>
    </xdr:to>
    <xdr:sp macro="" textlink="">
      <xdr:nvSpPr>
        <xdr:cNvPr id="3" name="AutoShape 2"/>
        <xdr:cNvSpPr/>
      </xdr:nvSpPr>
      <xdr:spPr>
        <a:xfrm>
          <a:off x="9360" y="579132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従業者の勤務体制</a:t>
          </a:r>
          <a:endParaRPr lang="en-US" sz="1400" b="0" strike="noStrike" spc="-1">
            <a:latin typeface="游明朝"/>
          </a:endParaRPr>
        </a:p>
      </xdr:txBody>
    </xdr:sp>
    <xdr:clientData/>
  </xdr:twoCellAnchor>
  <xdr:twoCellAnchor>
    <xdr:from>
      <xdr:col>0</xdr:col>
      <xdr:colOff>9360</xdr:colOff>
      <xdr:row>38</xdr:row>
      <xdr:rowOff>28440</xdr:rowOff>
    </xdr:from>
    <xdr:to>
      <xdr:col>12</xdr:col>
      <xdr:colOff>132840</xdr:colOff>
      <xdr:row>39</xdr:row>
      <xdr:rowOff>113760</xdr:rowOff>
    </xdr:to>
    <xdr:sp macro="" textlink="">
      <xdr:nvSpPr>
        <xdr:cNvPr id="4" name="AutoShape 3"/>
        <xdr:cNvSpPr/>
      </xdr:nvSpPr>
      <xdr:spPr>
        <a:xfrm>
          <a:off x="9360" y="1112508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利用料その他の費用の額</a:t>
          </a:r>
          <a:endParaRPr lang="en-US" sz="1400" b="0" strike="noStrike" spc="-1">
            <a:latin typeface="游明朝"/>
          </a:endParaRPr>
        </a:p>
      </xdr:txBody>
    </xdr:sp>
    <xdr:clientData/>
  </xdr:twoCellAnchor>
  <xdr:twoCellAnchor>
    <xdr:from>
      <xdr:col>0</xdr:col>
      <xdr:colOff>38160</xdr:colOff>
      <xdr:row>101</xdr:row>
      <xdr:rowOff>9360</xdr:rowOff>
    </xdr:from>
    <xdr:to>
      <xdr:col>12</xdr:col>
      <xdr:colOff>161640</xdr:colOff>
      <xdr:row>102</xdr:row>
      <xdr:rowOff>94680</xdr:rowOff>
    </xdr:to>
    <xdr:sp macro="" textlink="">
      <xdr:nvSpPr>
        <xdr:cNvPr id="5" name="AutoShape 8"/>
        <xdr:cNvSpPr/>
      </xdr:nvSpPr>
      <xdr:spPr>
        <a:xfrm>
          <a:off x="38160" y="3107052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事故発生時の対応</a:t>
          </a:r>
          <a:endParaRPr lang="en-US" sz="1400" b="0" strike="noStrike" spc="-1">
            <a:latin typeface="游明朝"/>
          </a:endParaRPr>
        </a:p>
      </xdr:txBody>
    </xdr:sp>
    <xdr:clientData/>
  </xdr:twoCellAnchor>
  <xdr:twoCellAnchor>
    <xdr:from>
      <xdr:col>0</xdr:col>
      <xdr:colOff>9360</xdr:colOff>
      <xdr:row>34</xdr:row>
      <xdr:rowOff>85680</xdr:rowOff>
    </xdr:from>
    <xdr:to>
      <xdr:col>12</xdr:col>
      <xdr:colOff>132840</xdr:colOff>
      <xdr:row>35</xdr:row>
      <xdr:rowOff>151920</xdr:rowOff>
    </xdr:to>
    <xdr:sp macro="" textlink="">
      <xdr:nvSpPr>
        <xdr:cNvPr id="6" name="AutoShape 9"/>
        <xdr:cNvSpPr/>
      </xdr:nvSpPr>
      <xdr:spPr>
        <a:xfrm>
          <a:off x="9360" y="1001088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緊急時における対応方法</a:t>
          </a:r>
          <a:endParaRPr lang="en-US" sz="1400" b="0" strike="noStrike" spc="-1">
            <a:latin typeface="游明朝"/>
          </a:endParaRPr>
        </a:p>
      </xdr:txBody>
    </xdr:sp>
    <xdr:clientData/>
  </xdr:twoCellAnchor>
  <xdr:twoCellAnchor>
    <xdr:from>
      <xdr:col>0</xdr:col>
      <xdr:colOff>9360</xdr:colOff>
      <xdr:row>95</xdr:row>
      <xdr:rowOff>266760</xdr:rowOff>
    </xdr:from>
    <xdr:to>
      <xdr:col>12</xdr:col>
      <xdr:colOff>132840</xdr:colOff>
      <xdr:row>96</xdr:row>
      <xdr:rowOff>114120</xdr:rowOff>
    </xdr:to>
    <xdr:sp macro="" textlink="">
      <xdr:nvSpPr>
        <xdr:cNvPr id="7" name="AutoShape 10"/>
        <xdr:cNvSpPr/>
      </xdr:nvSpPr>
      <xdr:spPr>
        <a:xfrm>
          <a:off x="9360" y="2869884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秘密の保持</a:t>
          </a:r>
          <a:endParaRPr lang="en-US" sz="1400" b="0" strike="noStrike" spc="-1">
            <a:latin typeface="游明朝"/>
          </a:endParaRPr>
        </a:p>
      </xdr:txBody>
    </xdr:sp>
    <xdr:clientData/>
  </xdr:twoCellAnchor>
  <xdr:twoCellAnchor>
    <xdr:from>
      <xdr:col>0</xdr:col>
      <xdr:colOff>9360</xdr:colOff>
      <xdr:row>109</xdr:row>
      <xdr:rowOff>0</xdr:rowOff>
    </xdr:from>
    <xdr:to>
      <xdr:col>12</xdr:col>
      <xdr:colOff>132840</xdr:colOff>
      <xdr:row>110</xdr:row>
      <xdr:rowOff>66240</xdr:rowOff>
    </xdr:to>
    <xdr:sp macro="" textlink="">
      <xdr:nvSpPr>
        <xdr:cNvPr id="8" name="AutoShape 11"/>
        <xdr:cNvSpPr/>
      </xdr:nvSpPr>
      <xdr:spPr>
        <a:xfrm>
          <a:off x="9360" y="3318516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苦情処理の体制</a:t>
          </a:r>
          <a:endParaRPr lang="en-US" sz="1400" b="0" strike="noStrike" spc="-1">
            <a:latin typeface="游明朝"/>
          </a:endParaRPr>
        </a:p>
      </xdr:txBody>
    </xdr:sp>
    <xdr:clientData/>
  </xdr:twoCellAnchor>
  <xdr:twoCellAnchor>
    <xdr:from>
      <xdr:col>0</xdr:col>
      <xdr:colOff>19080</xdr:colOff>
      <xdr:row>28</xdr:row>
      <xdr:rowOff>104760</xdr:rowOff>
    </xdr:from>
    <xdr:to>
      <xdr:col>12</xdr:col>
      <xdr:colOff>142560</xdr:colOff>
      <xdr:row>29</xdr:row>
      <xdr:rowOff>171000</xdr:rowOff>
    </xdr:to>
    <xdr:sp macro="" textlink="">
      <xdr:nvSpPr>
        <xdr:cNvPr id="9" name="AutoShape 9"/>
        <xdr:cNvSpPr/>
      </xdr:nvSpPr>
      <xdr:spPr>
        <a:xfrm>
          <a:off x="19080" y="809640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協力医療機関等</a:t>
          </a:r>
          <a:endParaRPr lang="en-US" sz="1400" b="0" strike="noStrike" spc="-1">
            <a:latin typeface="游明朝"/>
          </a:endParaRPr>
        </a:p>
      </xdr:txBody>
    </xdr:sp>
    <xdr:clientData/>
  </xdr:twoCellAnchor>
  <xdr:twoCellAnchor>
    <xdr:from>
      <xdr:col>0</xdr:col>
      <xdr:colOff>0</xdr:colOff>
      <xdr:row>117</xdr:row>
      <xdr:rowOff>0</xdr:rowOff>
    </xdr:from>
    <xdr:to>
      <xdr:col>12</xdr:col>
      <xdr:colOff>123480</xdr:colOff>
      <xdr:row>118</xdr:row>
      <xdr:rowOff>66240</xdr:rowOff>
    </xdr:to>
    <xdr:sp macro="" textlink="">
      <xdr:nvSpPr>
        <xdr:cNvPr id="10" name="AutoShape 11"/>
        <xdr:cNvSpPr/>
      </xdr:nvSpPr>
      <xdr:spPr>
        <a:xfrm>
          <a:off x="0" y="35013900"/>
          <a:ext cx="25237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altLang="en-US" sz="1400" b="0" strike="noStrike" spc="-1">
              <a:solidFill>
                <a:srgbClr val="000000"/>
              </a:solidFill>
              <a:latin typeface="ＭＳ Ｐゴシック"/>
              <a:ea typeface="ＭＳ Ｐゴシック"/>
            </a:rPr>
            <a:t>第三者評価実施の有無</a:t>
          </a:r>
          <a:endParaRPr lang="en-US" sz="14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6"/>
  <sheetViews>
    <sheetView tabSelected="1" view="pageBreakPreview" zoomScaleNormal="100" workbookViewId="0">
      <selection sqref="A1:AK1"/>
    </sheetView>
  </sheetViews>
  <sheetFormatPr defaultColWidth="9" defaultRowHeight="14.25" x14ac:dyDescent="0.15"/>
  <cols>
    <col min="1" max="37" width="2.625" style="1" customWidth="1"/>
    <col min="38" max="38" width="4.625" style="1" customWidth="1"/>
    <col min="39" max="39" width="2.625" style="1" customWidth="1"/>
    <col min="40" max="40" width="3.875" style="1" customWidth="1"/>
    <col min="41" max="1024" width="9" style="1"/>
  </cols>
  <sheetData>
    <row r="1" spans="1:37" ht="27" customHeight="1" x14ac:dyDescent="0.15">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1:37" ht="35.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x14ac:dyDescent="0.15"/>
    <row r="4" spans="1:37" ht="28.5" customHeight="1" x14ac:dyDescent="0.15"/>
    <row r="5" spans="1:37" s="3" customFormat="1" ht="20.25" customHeight="1" x14ac:dyDescent="0.15">
      <c r="A5" s="78" t="s">
        <v>1</v>
      </c>
      <c r="B5" s="78"/>
      <c r="C5" s="78"/>
      <c r="D5" s="78"/>
      <c r="E5" s="78"/>
      <c r="F5" s="79" t="s">
        <v>2</v>
      </c>
      <c r="G5" s="79"/>
      <c r="H5" s="79"/>
      <c r="I5" s="79"/>
      <c r="J5" s="79"/>
      <c r="K5" s="79"/>
      <c r="L5" s="79"/>
      <c r="M5" s="79"/>
      <c r="N5" s="79"/>
      <c r="O5" s="79"/>
      <c r="P5" s="79"/>
      <c r="Q5" s="79"/>
      <c r="R5" s="79"/>
      <c r="S5" s="79"/>
      <c r="T5" s="79"/>
      <c r="U5" s="79"/>
      <c r="V5" s="80" t="s">
        <v>3</v>
      </c>
      <c r="W5" s="80"/>
      <c r="X5" s="80"/>
      <c r="Y5" s="80"/>
      <c r="Z5" s="80"/>
      <c r="AA5" s="81" t="s">
        <v>4</v>
      </c>
      <c r="AB5" s="81"/>
      <c r="AC5" s="81"/>
      <c r="AD5" s="81"/>
      <c r="AE5" s="81"/>
      <c r="AF5" s="81"/>
      <c r="AG5" s="81"/>
      <c r="AH5" s="81"/>
      <c r="AI5" s="81"/>
      <c r="AJ5" s="81"/>
      <c r="AK5" s="81"/>
    </row>
    <row r="6" spans="1:37" s="3" customFormat="1" ht="20.25" customHeight="1" x14ac:dyDescent="0.15">
      <c r="A6" s="82" t="s">
        <v>5</v>
      </c>
      <c r="B6" s="82"/>
      <c r="C6" s="82"/>
      <c r="D6" s="82"/>
      <c r="E6" s="82"/>
      <c r="F6" s="83" t="s">
        <v>6</v>
      </c>
      <c r="G6" s="83"/>
      <c r="H6" s="83"/>
      <c r="I6" s="83"/>
      <c r="J6" s="83"/>
      <c r="K6" s="83"/>
      <c r="L6" s="83"/>
      <c r="M6" s="83"/>
      <c r="N6" s="83"/>
      <c r="O6" s="83"/>
      <c r="P6" s="83"/>
      <c r="Q6" s="83"/>
      <c r="R6" s="83"/>
      <c r="S6" s="83"/>
      <c r="T6" s="83"/>
      <c r="U6" s="83"/>
      <c r="V6" s="84" t="s">
        <v>7</v>
      </c>
      <c r="W6" s="84"/>
      <c r="X6" s="84"/>
      <c r="Y6" s="84"/>
      <c r="Z6" s="84"/>
      <c r="AA6" s="81"/>
      <c r="AB6" s="81"/>
      <c r="AC6" s="81"/>
      <c r="AD6" s="81"/>
      <c r="AE6" s="81"/>
      <c r="AF6" s="81"/>
      <c r="AG6" s="81"/>
      <c r="AH6" s="81"/>
      <c r="AI6" s="81"/>
      <c r="AJ6" s="81"/>
      <c r="AK6" s="81"/>
    </row>
    <row r="7" spans="1:37" s="3" customFormat="1" ht="20.25" customHeight="1" x14ac:dyDescent="0.15">
      <c r="A7" s="82"/>
      <c r="B7" s="82"/>
      <c r="C7" s="82"/>
      <c r="D7" s="82"/>
      <c r="E7" s="82"/>
      <c r="F7" s="83"/>
      <c r="G7" s="83"/>
      <c r="H7" s="83"/>
      <c r="I7" s="83"/>
      <c r="J7" s="83"/>
      <c r="K7" s="83"/>
      <c r="L7" s="83"/>
      <c r="M7" s="83"/>
      <c r="N7" s="83"/>
      <c r="O7" s="83"/>
      <c r="P7" s="83"/>
      <c r="Q7" s="83"/>
      <c r="R7" s="83"/>
      <c r="S7" s="83"/>
      <c r="T7" s="83"/>
      <c r="U7" s="83"/>
      <c r="V7" s="85" t="s">
        <v>8</v>
      </c>
      <c r="W7" s="85"/>
      <c r="X7" s="85"/>
      <c r="Y7" s="85"/>
      <c r="Z7" s="85"/>
      <c r="AA7" s="81" t="s">
        <v>9</v>
      </c>
      <c r="AB7" s="81"/>
      <c r="AC7" s="81"/>
      <c r="AD7" s="81"/>
      <c r="AE7" s="81"/>
      <c r="AF7" s="81"/>
      <c r="AG7" s="81"/>
      <c r="AH7" s="81"/>
      <c r="AI7" s="81"/>
      <c r="AJ7" s="81"/>
      <c r="AK7" s="81"/>
    </row>
    <row r="8" spans="1:37" s="3" customFormat="1" ht="20.25" customHeight="1" x14ac:dyDescent="0.15">
      <c r="A8" s="85" t="s">
        <v>10</v>
      </c>
      <c r="B8" s="85"/>
      <c r="C8" s="85"/>
      <c r="D8" s="85"/>
      <c r="E8" s="85"/>
      <c r="F8" s="86" t="s">
        <v>11</v>
      </c>
      <c r="G8" s="86"/>
      <c r="H8" s="86"/>
      <c r="I8" s="86"/>
      <c r="J8" s="86"/>
      <c r="K8" s="86"/>
      <c r="L8" s="86"/>
      <c r="M8" s="86"/>
      <c r="N8" s="86"/>
      <c r="O8" s="86"/>
      <c r="P8" s="86"/>
      <c r="Q8" s="86"/>
      <c r="R8" s="86"/>
      <c r="S8" s="86"/>
      <c r="T8" s="86"/>
      <c r="U8" s="86"/>
      <c r="V8" s="78" t="s">
        <v>1</v>
      </c>
      <c r="W8" s="78"/>
      <c r="X8" s="78"/>
      <c r="Y8" s="78"/>
      <c r="Z8" s="78"/>
      <c r="AA8" s="87" t="s">
        <v>12</v>
      </c>
      <c r="AB8" s="87"/>
      <c r="AC8" s="87"/>
      <c r="AD8" s="87"/>
      <c r="AE8" s="87"/>
      <c r="AF8" s="87"/>
      <c r="AG8" s="87"/>
      <c r="AH8" s="87"/>
      <c r="AI8" s="87"/>
      <c r="AJ8" s="87"/>
      <c r="AK8" s="87"/>
    </row>
    <row r="9" spans="1:37" s="3" customFormat="1" ht="20.25" customHeight="1" x14ac:dyDescent="0.15">
      <c r="A9" s="85"/>
      <c r="B9" s="85"/>
      <c r="C9" s="85"/>
      <c r="D9" s="85"/>
      <c r="E9" s="85"/>
      <c r="F9" s="88" t="s">
        <v>13</v>
      </c>
      <c r="G9" s="88"/>
      <c r="H9" s="88"/>
      <c r="I9" s="88"/>
      <c r="J9" s="88"/>
      <c r="K9" s="88"/>
      <c r="L9" s="88"/>
      <c r="M9" s="88"/>
      <c r="N9" s="88"/>
      <c r="O9" s="88"/>
      <c r="P9" s="88"/>
      <c r="Q9" s="88"/>
      <c r="R9" s="88"/>
      <c r="S9" s="88"/>
      <c r="T9" s="88"/>
      <c r="U9" s="88"/>
      <c r="V9" s="82" t="s">
        <v>14</v>
      </c>
      <c r="W9" s="82"/>
      <c r="X9" s="82"/>
      <c r="Y9" s="82"/>
      <c r="Z9" s="82"/>
      <c r="AA9" s="89" t="s">
        <v>15</v>
      </c>
      <c r="AB9" s="89"/>
      <c r="AC9" s="89"/>
      <c r="AD9" s="89"/>
      <c r="AE9" s="89"/>
      <c r="AF9" s="89"/>
      <c r="AG9" s="89"/>
      <c r="AH9" s="89"/>
      <c r="AI9" s="89"/>
      <c r="AJ9" s="89"/>
      <c r="AK9" s="89"/>
    </row>
    <row r="10" spans="1:37" s="3" customFormat="1" ht="20.25" customHeight="1" x14ac:dyDescent="0.15">
      <c r="A10" s="85"/>
      <c r="B10" s="85"/>
      <c r="C10" s="85"/>
      <c r="D10" s="85"/>
      <c r="E10" s="85"/>
      <c r="F10" s="88"/>
      <c r="G10" s="88"/>
      <c r="H10" s="88"/>
      <c r="I10" s="88"/>
      <c r="J10" s="88"/>
      <c r="K10" s="88"/>
      <c r="L10" s="88"/>
      <c r="M10" s="88"/>
      <c r="N10" s="88"/>
      <c r="O10" s="88"/>
      <c r="P10" s="88"/>
      <c r="Q10" s="88"/>
      <c r="R10" s="88"/>
      <c r="S10" s="88"/>
      <c r="T10" s="88"/>
      <c r="U10" s="88"/>
      <c r="V10" s="82"/>
      <c r="W10" s="82"/>
      <c r="X10" s="82"/>
      <c r="Y10" s="82"/>
      <c r="Z10" s="82"/>
      <c r="AA10" s="89"/>
      <c r="AB10" s="89"/>
      <c r="AC10" s="89"/>
      <c r="AD10" s="89"/>
      <c r="AE10" s="89"/>
      <c r="AF10" s="89"/>
      <c r="AG10" s="89"/>
      <c r="AH10" s="89"/>
      <c r="AI10" s="89"/>
      <c r="AJ10" s="89"/>
      <c r="AK10" s="89"/>
    </row>
    <row r="11" spans="1:37" s="3" customFormat="1" ht="20.25" customHeight="1" x14ac:dyDescent="0.15">
      <c r="A11" s="85" t="s">
        <v>16</v>
      </c>
      <c r="B11" s="85"/>
      <c r="C11" s="85"/>
      <c r="D11" s="85"/>
      <c r="E11" s="85"/>
      <c r="F11" s="85" t="s">
        <v>17</v>
      </c>
      <c r="G11" s="85"/>
      <c r="H11" s="85"/>
      <c r="I11" s="85"/>
      <c r="J11" s="85"/>
      <c r="K11" s="81" t="s">
        <v>18</v>
      </c>
      <c r="L11" s="81"/>
      <c r="M11" s="81"/>
      <c r="N11" s="81"/>
      <c r="O11" s="81"/>
      <c r="P11" s="81"/>
      <c r="Q11" s="81"/>
      <c r="R11" s="81"/>
      <c r="S11" s="81"/>
      <c r="T11" s="81"/>
      <c r="U11" s="81"/>
      <c r="V11" s="85" t="s">
        <v>19</v>
      </c>
      <c r="W11" s="85"/>
      <c r="X11" s="85"/>
      <c r="Y11" s="85"/>
      <c r="Z11" s="85"/>
      <c r="AA11" s="81" t="s">
        <v>20</v>
      </c>
      <c r="AB11" s="81"/>
      <c r="AC11" s="81"/>
      <c r="AD11" s="81"/>
      <c r="AE11" s="81"/>
      <c r="AF11" s="81"/>
      <c r="AG11" s="81"/>
      <c r="AH11" s="81"/>
      <c r="AI11" s="81"/>
      <c r="AJ11" s="81"/>
      <c r="AK11" s="81"/>
    </row>
    <row r="12" spans="1:37" s="3" customFormat="1" ht="20.25" customHeight="1" x14ac:dyDescent="0.15">
      <c r="A12" s="85" t="s">
        <v>21</v>
      </c>
      <c r="B12" s="85"/>
      <c r="C12" s="85"/>
      <c r="D12" s="85"/>
      <c r="E12" s="85"/>
      <c r="F12" s="81" t="s">
        <v>22</v>
      </c>
      <c r="G12" s="81"/>
      <c r="H12" s="81"/>
      <c r="I12" s="81"/>
      <c r="J12" s="81"/>
      <c r="K12" s="81"/>
      <c r="L12" s="81"/>
      <c r="M12" s="81"/>
      <c r="N12" s="81"/>
      <c r="O12" s="81"/>
      <c r="P12" s="81"/>
      <c r="Q12" s="81"/>
      <c r="R12" s="81"/>
      <c r="S12" s="81"/>
      <c r="T12" s="81"/>
      <c r="U12" s="81"/>
      <c r="V12" s="90" t="s">
        <v>23</v>
      </c>
      <c r="W12" s="90"/>
      <c r="X12" s="90"/>
      <c r="Y12" s="90"/>
      <c r="Z12" s="90"/>
      <c r="AA12" s="81" t="s">
        <v>24</v>
      </c>
      <c r="AB12" s="81"/>
      <c r="AC12" s="81"/>
      <c r="AD12" s="81"/>
      <c r="AE12" s="81"/>
      <c r="AF12" s="81"/>
      <c r="AG12" s="81"/>
      <c r="AH12" s="81"/>
      <c r="AI12" s="81"/>
      <c r="AJ12" s="81"/>
      <c r="AK12" s="81"/>
    </row>
    <row r="13" spans="1:37" s="3" customFormat="1" ht="20.25" customHeight="1" x14ac:dyDescent="0.15">
      <c r="A13" s="85" t="s">
        <v>25</v>
      </c>
      <c r="B13" s="85"/>
      <c r="C13" s="85"/>
      <c r="D13" s="85"/>
      <c r="E13" s="85"/>
      <c r="F13" s="85" t="s">
        <v>26</v>
      </c>
      <c r="G13" s="85"/>
      <c r="H13" s="85"/>
      <c r="I13" s="85"/>
      <c r="J13" s="85"/>
      <c r="K13" s="91" t="s">
        <v>27</v>
      </c>
      <c r="L13" s="91"/>
      <c r="M13" s="91"/>
      <c r="N13" s="91"/>
      <c r="O13" s="91"/>
      <c r="P13" s="91"/>
      <c r="Q13" s="91"/>
      <c r="R13" s="91"/>
      <c r="S13" s="91"/>
      <c r="T13" s="91"/>
      <c r="U13" s="91"/>
      <c r="V13" s="85" t="s">
        <v>28</v>
      </c>
      <c r="W13" s="85"/>
      <c r="X13" s="85"/>
      <c r="Y13" s="85"/>
      <c r="Z13" s="85"/>
      <c r="AA13" s="90" t="s">
        <v>26</v>
      </c>
      <c r="AB13" s="90"/>
      <c r="AC13" s="90"/>
      <c r="AD13" s="90"/>
      <c r="AE13" s="90"/>
      <c r="AF13" s="92" t="s">
        <v>29</v>
      </c>
      <c r="AG13" s="92"/>
      <c r="AH13" s="92"/>
      <c r="AI13" s="92"/>
      <c r="AJ13" s="92"/>
      <c r="AK13" s="92"/>
    </row>
    <row r="14" spans="1:37" s="3" customFormat="1" ht="20.25" customHeight="1" x14ac:dyDescent="0.15">
      <c r="A14" s="85"/>
      <c r="B14" s="85"/>
      <c r="C14" s="85"/>
      <c r="D14" s="85"/>
      <c r="E14" s="85"/>
      <c r="F14" s="85" t="s">
        <v>30</v>
      </c>
      <c r="G14" s="85"/>
      <c r="H14" s="85"/>
      <c r="I14" s="85"/>
      <c r="J14" s="85"/>
      <c r="K14" s="91" t="s">
        <v>31</v>
      </c>
      <c r="L14" s="91"/>
      <c r="M14" s="91"/>
      <c r="N14" s="91"/>
      <c r="O14" s="91"/>
      <c r="P14" s="91"/>
      <c r="Q14" s="91"/>
      <c r="R14" s="91"/>
      <c r="S14" s="91"/>
      <c r="T14" s="91"/>
      <c r="U14" s="91"/>
      <c r="V14" s="85"/>
      <c r="W14" s="85"/>
      <c r="X14" s="85"/>
      <c r="Y14" s="85"/>
      <c r="Z14" s="85"/>
      <c r="AA14" s="90" t="s">
        <v>30</v>
      </c>
      <c r="AB14" s="90"/>
      <c r="AC14" s="90"/>
      <c r="AD14" s="90"/>
      <c r="AE14" s="90"/>
      <c r="AF14" s="92" t="s">
        <v>32</v>
      </c>
      <c r="AG14" s="92"/>
      <c r="AH14" s="92"/>
      <c r="AI14" s="92"/>
      <c r="AJ14" s="92"/>
      <c r="AK14" s="92"/>
    </row>
    <row r="15" spans="1:37" s="3" customFormat="1" ht="20.25" customHeight="1" x14ac:dyDescent="0.15">
      <c r="A15" s="85"/>
      <c r="B15" s="85"/>
      <c r="C15" s="85"/>
      <c r="D15" s="85"/>
      <c r="E15" s="85"/>
      <c r="F15" s="85" t="s">
        <v>33</v>
      </c>
      <c r="G15" s="85"/>
      <c r="H15" s="85"/>
      <c r="I15" s="85"/>
      <c r="J15" s="85"/>
      <c r="K15" s="91" t="s">
        <v>34</v>
      </c>
      <c r="L15" s="91"/>
      <c r="M15" s="91"/>
      <c r="N15" s="91"/>
      <c r="O15" s="91"/>
      <c r="P15" s="91"/>
      <c r="Q15" s="91"/>
      <c r="R15" s="91"/>
      <c r="S15" s="91"/>
      <c r="T15" s="91"/>
      <c r="U15" s="91"/>
      <c r="V15" s="85"/>
      <c r="W15" s="85"/>
      <c r="X15" s="85"/>
      <c r="Y15" s="85"/>
      <c r="Z15" s="85"/>
      <c r="AA15" s="90" t="s">
        <v>33</v>
      </c>
      <c r="AB15" s="90"/>
      <c r="AC15" s="90"/>
      <c r="AD15" s="90"/>
      <c r="AE15" s="90"/>
      <c r="AF15" s="93"/>
      <c r="AG15" s="93"/>
      <c r="AH15" s="93"/>
      <c r="AI15" s="93"/>
      <c r="AJ15" s="93"/>
      <c r="AK15" s="93"/>
    </row>
    <row r="16" spans="1:37" s="3" customFormat="1" ht="24" customHeight="1" x14ac:dyDescent="0.15">
      <c r="A16" s="85" t="s">
        <v>35</v>
      </c>
      <c r="B16" s="85"/>
      <c r="C16" s="85"/>
      <c r="D16" s="85"/>
      <c r="E16" s="85"/>
      <c r="F16" s="94" t="s">
        <v>36</v>
      </c>
      <c r="G16" s="94"/>
      <c r="H16" s="94"/>
      <c r="I16" s="94"/>
      <c r="J16" s="94"/>
      <c r="K16" s="94"/>
      <c r="L16" s="94"/>
      <c r="M16" s="94"/>
      <c r="N16" s="94"/>
      <c r="O16" s="94"/>
      <c r="P16" s="88" t="s">
        <v>37</v>
      </c>
      <c r="Q16" s="88"/>
      <c r="R16" s="88"/>
      <c r="S16" s="88"/>
      <c r="T16" s="88"/>
      <c r="U16" s="88"/>
      <c r="V16" s="88"/>
      <c r="W16" s="88"/>
      <c r="X16" s="88"/>
      <c r="Y16" s="88"/>
      <c r="Z16" s="88"/>
      <c r="AA16" s="88"/>
      <c r="AB16" s="88"/>
      <c r="AC16" s="88"/>
      <c r="AD16" s="88"/>
      <c r="AE16" s="88"/>
      <c r="AF16" s="88"/>
      <c r="AG16" s="88"/>
      <c r="AH16" s="88"/>
      <c r="AI16" s="88"/>
      <c r="AJ16" s="88"/>
      <c r="AK16" s="88"/>
    </row>
    <row r="17" spans="1:37" s="3" customFormat="1" ht="24" customHeight="1" x14ac:dyDescent="0.15">
      <c r="A17" s="85"/>
      <c r="B17" s="85"/>
      <c r="C17" s="85"/>
      <c r="D17" s="85"/>
      <c r="E17" s="85"/>
      <c r="F17" s="85" t="s">
        <v>38</v>
      </c>
      <c r="G17" s="85"/>
      <c r="H17" s="85"/>
      <c r="I17" s="85"/>
      <c r="J17" s="85"/>
      <c r="K17" s="85"/>
      <c r="L17" s="85"/>
      <c r="M17" s="85"/>
      <c r="N17" s="85"/>
      <c r="O17" s="85"/>
      <c r="P17" s="95" t="s">
        <v>39</v>
      </c>
      <c r="Q17" s="95"/>
      <c r="R17" s="95"/>
      <c r="S17" s="95"/>
      <c r="T17" s="95"/>
      <c r="U17" s="95"/>
      <c r="V17" s="95"/>
      <c r="W17" s="95"/>
      <c r="X17" s="95"/>
      <c r="Y17" s="95"/>
      <c r="Z17" s="95"/>
      <c r="AA17" s="95"/>
      <c r="AB17" s="95"/>
      <c r="AC17" s="95"/>
      <c r="AD17" s="95"/>
      <c r="AE17" s="95"/>
      <c r="AF17" s="95"/>
      <c r="AG17" s="95"/>
      <c r="AH17" s="95"/>
      <c r="AI17" s="95"/>
      <c r="AJ17" s="95"/>
      <c r="AK17" s="95"/>
    </row>
    <row r="18" spans="1:37" s="3" customFormat="1" ht="18" customHeight="1" x14ac:dyDescent="0.15">
      <c r="A18" s="96" t="s">
        <v>40</v>
      </c>
      <c r="B18" s="96"/>
      <c r="C18" s="96"/>
      <c r="D18" s="96"/>
      <c r="E18" s="96"/>
      <c r="F18" s="95" t="s">
        <v>41</v>
      </c>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row>
    <row r="19" spans="1:37" s="3" customFormat="1" ht="18" customHeight="1" x14ac:dyDescent="0.15">
      <c r="A19" s="96"/>
      <c r="B19" s="96"/>
      <c r="C19" s="96"/>
      <c r="D19" s="96"/>
      <c r="E19" s="96"/>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row>
    <row r="20" spans="1:37" s="3" customFormat="1" ht="20.25" customHeight="1" x14ac:dyDescent="0.15">
      <c r="A20" s="96"/>
      <c r="B20" s="96"/>
      <c r="C20" s="96"/>
      <c r="D20" s="96"/>
      <c r="E20" s="96"/>
      <c r="F20" s="97" t="s">
        <v>42</v>
      </c>
      <c r="G20" s="97"/>
      <c r="H20" s="97"/>
      <c r="I20" s="95" t="s">
        <v>43</v>
      </c>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row>
    <row r="21" spans="1:37" s="3" customFormat="1" ht="12.75" customHeight="1" x14ac:dyDescent="0.15">
      <c r="A21" s="4"/>
      <c r="B21" s="4"/>
      <c r="C21" s="4"/>
      <c r="D21" s="4"/>
      <c r="E21" s="4"/>
      <c r="F21" s="5"/>
      <c r="G21" s="5"/>
      <c r="H21" s="5"/>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18" customHeight="1" x14ac:dyDescent="0.15">
      <c r="A22" s="6"/>
      <c r="B22" s="6"/>
      <c r="C22" s="6"/>
      <c r="D22" s="6"/>
      <c r="E22" s="6"/>
      <c r="F22" s="6"/>
      <c r="G22" s="6"/>
      <c r="H22" s="6"/>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ht="28.5" customHeight="1" x14ac:dyDescent="0.15"/>
    <row r="24" spans="1:37" ht="30.75" customHeight="1" x14ac:dyDescent="0.15">
      <c r="A24" s="98" t="s">
        <v>44</v>
      </c>
      <c r="B24" s="98"/>
      <c r="C24" s="98"/>
      <c r="D24" s="98"/>
      <c r="E24" s="98"/>
      <c r="F24" s="98"/>
      <c r="G24" s="98"/>
      <c r="H24" s="98"/>
      <c r="I24" s="98"/>
      <c r="J24" s="98"/>
      <c r="K24" s="98"/>
      <c r="L24" s="98"/>
      <c r="M24" s="98"/>
      <c r="N24" s="98"/>
      <c r="O24" s="98" t="s">
        <v>45</v>
      </c>
      <c r="P24" s="98"/>
      <c r="Q24" s="98"/>
      <c r="R24" s="98"/>
      <c r="S24" s="98"/>
      <c r="T24" s="98"/>
      <c r="U24" s="98"/>
      <c r="V24" s="98"/>
      <c r="W24" s="98"/>
      <c r="X24" s="98"/>
      <c r="Y24" s="98"/>
      <c r="Z24" s="98"/>
      <c r="AA24" s="98"/>
      <c r="AB24" s="98"/>
    </row>
    <row r="25" spans="1:37" ht="30.75" customHeight="1" x14ac:dyDescent="0.15">
      <c r="A25" s="98"/>
      <c r="B25" s="98"/>
      <c r="C25" s="98"/>
      <c r="D25" s="98"/>
      <c r="E25" s="98"/>
      <c r="F25" s="98"/>
      <c r="G25" s="98"/>
      <c r="H25" s="98"/>
      <c r="I25" s="98"/>
      <c r="J25" s="98"/>
      <c r="K25" s="98"/>
      <c r="L25" s="98"/>
      <c r="M25" s="98"/>
      <c r="N25" s="98"/>
      <c r="O25" s="98" t="s">
        <v>46</v>
      </c>
      <c r="P25" s="98"/>
      <c r="Q25" s="98"/>
      <c r="R25" s="98"/>
      <c r="S25" s="98"/>
      <c r="T25" s="98"/>
      <c r="U25" s="98"/>
      <c r="V25" s="98" t="s">
        <v>47</v>
      </c>
      <c r="W25" s="98"/>
      <c r="X25" s="98"/>
      <c r="Y25" s="98"/>
      <c r="Z25" s="98"/>
      <c r="AA25" s="98"/>
      <c r="AB25" s="98"/>
    </row>
    <row r="26" spans="1:37" ht="30.75" customHeight="1" x14ac:dyDescent="0.15">
      <c r="A26" s="98" t="s">
        <v>48</v>
      </c>
      <c r="B26" s="98"/>
      <c r="C26" s="98"/>
      <c r="D26" s="98"/>
      <c r="E26" s="98"/>
      <c r="F26" s="98"/>
      <c r="G26" s="98"/>
      <c r="H26" s="98"/>
      <c r="I26" s="98"/>
      <c r="J26" s="98"/>
      <c r="K26" s="98"/>
      <c r="L26" s="98"/>
      <c r="M26" s="98"/>
      <c r="N26" s="98"/>
      <c r="O26" s="99" t="s">
        <v>49</v>
      </c>
      <c r="P26" s="99"/>
      <c r="Q26" s="99"/>
      <c r="R26" s="99"/>
      <c r="S26" s="99"/>
      <c r="T26" s="99"/>
      <c r="U26" s="99"/>
      <c r="V26" s="100" t="s">
        <v>50</v>
      </c>
      <c r="W26" s="100"/>
      <c r="X26" s="100"/>
      <c r="Y26" s="100"/>
      <c r="Z26" s="100"/>
      <c r="AA26" s="100"/>
      <c r="AB26" s="100"/>
    </row>
    <row r="27" spans="1:37" ht="30.75" customHeight="1" x14ac:dyDescent="0.15">
      <c r="A27" s="98" t="s">
        <v>51</v>
      </c>
      <c r="B27" s="98"/>
      <c r="C27" s="98"/>
      <c r="D27" s="98"/>
      <c r="E27" s="98"/>
      <c r="F27" s="98"/>
      <c r="G27" s="98"/>
      <c r="H27" s="98"/>
      <c r="I27" s="98"/>
      <c r="J27" s="98"/>
      <c r="K27" s="98"/>
      <c r="L27" s="98"/>
      <c r="M27" s="98"/>
      <c r="N27" s="98"/>
      <c r="O27" s="99" t="s">
        <v>52</v>
      </c>
      <c r="P27" s="99"/>
      <c r="Q27" s="99"/>
      <c r="R27" s="99"/>
      <c r="S27" s="99"/>
      <c r="T27" s="99"/>
      <c r="U27" s="99"/>
      <c r="V27" s="99" t="s">
        <v>53</v>
      </c>
      <c r="W27" s="99"/>
      <c r="X27" s="99"/>
      <c r="Y27" s="99"/>
      <c r="Z27" s="99"/>
      <c r="AA27" s="99"/>
      <c r="AB27" s="99"/>
    </row>
    <row r="28" spans="1:37" ht="11.25" customHeight="1" x14ac:dyDescent="0.15">
      <c r="A28" s="7"/>
      <c r="B28" s="7"/>
      <c r="C28" s="7"/>
      <c r="D28" s="7"/>
      <c r="E28" s="7"/>
      <c r="F28" s="7"/>
      <c r="G28" s="7"/>
      <c r="H28" s="7"/>
      <c r="I28" s="7"/>
      <c r="J28" s="7"/>
      <c r="K28" s="7"/>
      <c r="L28" s="7"/>
      <c r="M28" s="7"/>
      <c r="N28" s="7"/>
      <c r="O28" s="8"/>
      <c r="P28" s="8"/>
      <c r="Q28" s="8"/>
      <c r="R28" s="8"/>
      <c r="S28" s="8"/>
      <c r="T28" s="8"/>
      <c r="U28" s="8"/>
      <c r="V28" s="8"/>
      <c r="W28" s="8"/>
      <c r="X28" s="8"/>
      <c r="Y28" s="8"/>
      <c r="Z28" s="8"/>
      <c r="AA28" s="8"/>
      <c r="AB28" s="8"/>
    </row>
    <row r="29" spans="1:37" ht="18" customHeight="1" x14ac:dyDescent="0.15">
      <c r="A29" s="7"/>
      <c r="B29" s="7"/>
      <c r="C29" s="7"/>
      <c r="D29" s="7"/>
      <c r="E29" s="7"/>
      <c r="F29" s="7"/>
      <c r="G29" s="7"/>
      <c r="H29" s="7"/>
      <c r="I29" s="7"/>
      <c r="J29" s="7"/>
      <c r="K29" s="7"/>
      <c r="L29" s="7"/>
      <c r="M29" s="7"/>
      <c r="N29" s="7"/>
      <c r="O29" s="8"/>
      <c r="P29" s="8"/>
      <c r="Q29" s="8"/>
      <c r="R29" s="8"/>
      <c r="S29" s="8"/>
      <c r="T29" s="8"/>
      <c r="U29" s="8"/>
      <c r="V29" s="8"/>
      <c r="W29" s="8"/>
      <c r="X29" s="8"/>
      <c r="Y29" s="8"/>
      <c r="Z29" s="8"/>
      <c r="AA29" s="8"/>
      <c r="AB29" s="8"/>
    </row>
    <row r="30" spans="1:37" ht="30.75" customHeight="1" x14ac:dyDescent="0.15">
      <c r="A30" s="7"/>
      <c r="B30" s="7"/>
      <c r="C30" s="7"/>
      <c r="D30" s="7"/>
      <c r="E30" s="7"/>
      <c r="F30" s="7"/>
      <c r="G30" s="7"/>
      <c r="H30" s="7"/>
      <c r="I30" s="7"/>
      <c r="J30" s="7"/>
      <c r="K30" s="7"/>
      <c r="L30" s="7"/>
      <c r="M30" s="7"/>
      <c r="N30" s="7"/>
      <c r="O30" s="8"/>
      <c r="P30" s="8"/>
      <c r="Q30" s="8"/>
      <c r="R30" s="8"/>
      <c r="S30" s="8"/>
      <c r="T30" s="8"/>
      <c r="U30" s="8"/>
      <c r="V30" s="8"/>
      <c r="W30" s="8"/>
      <c r="X30" s="8"/>
      <c r="Y30" s="8"/>
      <c r="Z30" s="8"/>
      <c r="AA30" s="8"/>
      <c r="AB30" s="8"/>
    </row>
    <row r="31" spans="1:37" ht="30.75" customHeight="1" x14ac:dyDescent="0.15">
      <c r="A31" s="101" t="s">
        <v>54</v>
      </c>
      <c r="B31" s="101"/>
      <c r="C31" s="101"/>
      <c r="D31" s="101"/>
      <c r="E31" s="101"/>
      <c r="F31" s="101"/>
      <c r="G31" s="101"/>
      <c r="H31" s="102" t="s">
        <v>55</v>
      </c>
      <c r="I31" s="102"/>
      <c r="J31" s="103" t="s">
        <v>56</v>
      </c>
      <c r="K31" s="103"/>
      <c r="L31" s="103"/>
      <c r="M31" s="103"/>
      <c r="N31" s="103"/>
      <c r="O31" s="103"/>
      <c r="P31" s="103"/>
      <c r="Q31" s="103"/>
      <c r="R31" s="103"/>
      <c r="S31" s="103"/>
      <c r="T31" s="103"/>
      <c r="U31" s="104" t="s">
        <v>57</v>
      </c>
      <c r="V31" s="104"/>
      <c r="W31" s="104"/>
      <c r="X31" s="104"/>
      <c r="Y31" s="105" t="s">
        <v>58</v>
      </c>
      <c r="Z31" s="105"/>
      <c r="AA31" s="105"/>
      <c r="AB31" s="105"/>
      <c r="AC31" s="105"/>
      <c r="AD31" s="105"/>
      <c r="AE31" s="105"/>
      <c r="AF31" s="105"/>
      <c r="AG31" s="105"/>
      <c r="AH31" s="105"/>
      <c r="AI31" s="105"/>
      <c r="AJ31" s="105"/>
      <c r="AK31" s="105"/>
    </row>
    <row r="32" spans="1:37" ht="30.75" customHeight="1" x14ac:dyDescent="0.15">
      <c r="A32" s="101" t="s">
        <v>59</v>
      </c>
      <c r="B32" s="101"/>
      <c r="C32" s="101"/>
      <c r="D32" s="101"/>
      <c r="E32" s="101"/>
      <c r="F32" s="101"/>
      <c r="G32" s="101"/>
      <c r="H32" s="102" t="s">
        <v>55</v>
      </c>
      <c r="I32" s="102"/>
      <c r="J32" s="103" t="s">
        <v>60</v>
      </c>
      <c r="K32" s="103"/>
      <c r="L32" s="103"/>
      <c r="M32" s="103"/>
      <c r="N32" s="103"/>
      <c r="O32" s="103"/>
      <c r="P32" s="103"/>
      <c r="Q32" s="103"/>
      <c r="R32" s="103"/>
      <c r="S32" s="103"/>
      <c r="T32" s="103"/>
      <c r="U32" s="104" t="s">
        <v>57</v>
      </c>
      <c r="V32" s="104"/>
      <c r="W32" s="104"/>
      <c r="X32" s="104"/>
      <c r="Y32" s="105" t="s">
        <v>61</v>
      </c>
      <c r="Z32" s="105"/>
      <c r="AA32" s="105"/>
      <c r="AB32" s="105"/>
      <c r="AC32" s="105"/>
      <c r="AD32" s="105"/>
      <c r="AE32" s="105"/>
      <c r="AF32" s="105"/>
      <c r="AG32" s="105"/>
      <c r="AH32" s="105"/>
      <c r="AI32" s="105"/>
      <c r="AJ32" s="105"/>
      <c r="AK32" s="105"/>
    </row>
    <row r="33" spans="1:37" ht="30.75" customHeight="1" x14ac:dyDescent="0.15">
      <c r="A33" s="101" t="s">
        <v>62</v>
      </c>
      <c r="B33" s="101"/>
      <c r="C33" s="101"/>
      <c r="D33" s="101"/>
      <c r="E33" s="101"/>
      <c r="F33" s="101"/>
      <c r="G33" s="101"/>
      <c r="H33" s="102" t="s">
        <v>55</v>
      </c>
      <c r="I33" s="102"/>
      <c r="J33" s="103" t="s">
        <v>63</v>
      </c>
      <c r="K33" s="103"/>
      <c r="L33" s="103"/>
      <c r="M33" s="103"/>
      <c r="N33" s="103"/>
      <c r="O33" s="103"/>
      <c r="P33" s="103"/>
      <c r="Q33" s="103"/>
      <c r="R33" s="103"/>
      <c r="S33" s="103"/>
      <c r="T33" s="103"/>
      <c r="U33" s="104" t="s">
        <v>64</v>
      </c>
      <c r="V33" s="104"/>
      <c r="W33" s="104"/>
      <c r="X33" s="104"/>
      <c r="Y33" s="105" t="s">
        <v>65</v>
      </c>
      <c r="Z33" s="105"/>
      <c r="AA33" s="105"/>
      <c r="AB33" s="105"/>
      <c r="AC33" s="105"/>
      <c r="AD33" s="105"/>
      <c r="AE33" s="105"/>
      <c r="AF33" s="105"/>
      <c r="AG33" s="105"/>
      <c r="AH33" s="105"/>
      <c r="AI33" s="105"/>
      <c r="AJ33" s="105"/>
      <c r="AK33" s="105"/>
    </row>
    <row r="34" spans="1:37" ht="11.25" customHeight="1" x14ac:dyDescent="0.15">
      <c r="A34" s="9"/>
      <c r="B34" s="9"/>
      <c r="C34" s="9"/>
      <c r="D34" s="9"/>
      <c r="E34" s="9"/>
      <c r="F34" s="9"/>
      <c r="G34" s="9"/>
      <c r="H34" s="9"/>
      <c r="I34" s="10"/>
      <c r="J34" s="10"/>
      <c r="K34" s="11"/>
      <c r="L34" s="11"/>
      <c r="M34" s="11"/>
      <c r="N34" s="11"/>
      <c r="O34" s="11"/>
      <c r="P34" s="11"/>
      <c r="Q34" s="11"/>
      <c r="R34" s="11"/>
      <c r="S34" s="11"/>
      <c r="T34" s="11"/>
      <c r="U34" s="11"/>
      <c r="V34" s="11"/>
      <c r="W34" s="11"/>
      <c r="X34" s="11"/>
      <c r="Y34" s="11"/>
      <c r="Z34" s="11"/>
      <c r="AA34" s="11"/>
      <c r="AB34" s="11"/>
      <c r="AC34" s="11"/>
    </row>
    <row r="35" spans="1:37" ht="18" customHeight="1" x14ac:dyDescent="0.15">
      <c r="A35" s="12"/>
    </row>
    <row r="36" spans="1:37" ht="20.25" customHeight="1" x14ac:dyDescent="0.15"/>
    <row r="37" spans="1:37" ht="37.5" customHeight="1" x14ac:dyDescent="0.15">
      <c r="B37" s="106" t="s">
        <v>66</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7" ht="16.5" customHeight="1" x14ac:dyDescent="0.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ht="17.25" customHeight="1" x14ac:dyDescent="0.15">
      <c r="C39" s="13"/>
      <c r="D39" s="13"/>
      <c r="E39" s="13"/>
      <c r="F39" s="13"/>
      <c r="G39" s="13"/>
      <c r="H39" s="13"/>
      <c r="I39" s="13"/>
      <c r="J39" s="13"/>
      <c r="K39" s="13"/>
      <c r="L39" s="13"/>
      <c r="M39" s="13"/>
      <c r="N39" s="13"/>
      <c r="O39" s="13"/>
      <c r="P39" s="98" t="s">
        <v>67</v>
      </c>
      <c r="Q39" s="98"/>
      <c r="R39" s="98"/>
      <c r="S39" s="98"/>
      <c r="T39" s="98" t="s">
        <v>68</v>
      </c>
      <c r="U39" s="98"/>
      <c r="V39" s="98"/>
      <c r="W39" s="98"/>
      <c r="X39" s="14"/>
      <c r="Y39" s="98" t="s">
        <v>69</v>
      </c>
      <c r="Z39" s="98"/>
      <c r="AA39" s="98"/>
      <c r="AB39" s="98"/>
      <c r="AC39" s="107">
        <v>10.17</v>
      </c>
      <c r="AD39" s="107"/>
      <c r="AE39" s="107"/>
      <c r="AF39" s="108" t="s">
        <v>70</v>
      </c>
      <c r="AG39" s="13"/>
      <c r="AH39" s="13"/>
      <c r="AI39" s="13"/>
      <c r="AJ39" s="13"/>
      <c r="AK39" s="13"/>
    </row>
    <row r="40" spans="1:37" ht="17.25" customHeight="1" x14ac:dyDescent="0.15">
      <c r="C40" s="13"/>
      <c r="D40" s="13"/>
      <c r="E40" s="13"/>
      <c r="F40" s="13"/>
      <c r="G40" s="13"/>
      <c r="H40" s="13"/>
      <c r="I40" s="13"/>
      <c r="J40" s="13"/>
      <c r="K40" s="13"/>
      <c r="L40" s="13"/>
      <c r="M40" s="13"/>
      <c r="N40" s="13"/>
      <c r="O40" s="13"/>
      <c r="P40" s="98"/>
      <c r="Q40" s="98"/>
      <c r="R40" s="98"/>
      <c r="S40" s="98"/>
      <c r="T40" s="98"/>
      <c r="U40" s="98"/>
      <c r="V40" s="98"/>
      <c r="W40" s="98"/>
      <c r="X40" s="14"/>
      <c r="Y40" s="98"/>
      <c r="Z40" s="98"/>
      <c r="AA40" s="98"/>
      <c r="AB40" s="98"/>
      <c r="AC40" s="107"/>
      <c r="AD40" s="107"/>
      <c r="AE40" s="107"/>
      <c r="AF40" s="108"/>
      <c r="AG40" s="13"/>
      <c r="AH40" s="13"/>
      <c r="AI40" s="13"/>
      <c r="AJ40" s="13"/>
      <c r="AK40" s="13"/>
    </row>
    <row r="41" spans="1:37" s="3" customFormat="1" ht="14.25" customHeight="1" x14ac:dyDescent="0.15">
      <c r="A41" s="109" t="s">
        <v>71</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row>
    <row r="42" spans="1:37" ht="14.25" customHeight="1" x14ac:dyDescent="0.15">
      <c r="A42" s="110" t="s">
        <v>72</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row>
    <row r="43" spans="1:37" ht="14.25" customHeight="1" x14ac:dyDescent="0.15">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ht="20.25" customHeight="1" x14ac:dyDescent="0.15">
      <c r="A44" s="111" t="s">
        <v>73</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row>
    <row r="45" spans="1:37" ht="19.5" customHeight="1" x14ac:dyDescent="0.15">
      <c r="A45" s="112" t="s">
        <v>74</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1:37" ht="18" customHeight="1" x14ac:dyDescent="0.15">
      <c r="A46" s="113" t="s">
        <v>75</v>
      </c>
      <c r="B46" s="113"/>
      <c r="C46" s="113"/>
      <c r="D46" s="113"/>
      <c r="E46" s="113"/>
      <c r="F46" s="113"/>
      <c r="G46" s="113"/>
      <c r="H46" s="113"/>
      <c r="I46" s="113"/>
      <c r="J46" s="113"/>
      <c r="K46" s="108" t="s">
        <v>76</v>
      </c>
      <c r="L46" s="108"/>
      <c r="M46" s="108"/>
      <c r="N46" s="114" t="s">
        <v>77</v>
      </c>
      <c r="O46" s="114"/>
      <c r="P46" s="114"/>
      <c r="Q46" s="114"/>
      <c r="R46" s="114"/>
      <c r="S46" s="114"/>
      <c r="T46" s="114"/>
      <c r="U46" s="114"/>
      <c r="V46" s="108" t="s">
        <v>78</v>
      </c>
      <c r="W46" s="108"/>
      <c r="X46" s="108"/>
      <c r="Y46" s="108"/>
      <c r="Z46" s="108"/>
      <c r="AA46" s="108"/>
      <c r="AB46" s="108"/>
      <c r="AC46" s="108"/>
      <c r="AD46" s="108"/>
      <c r="AE46" s="108"/>
      <c r="AF46" s="108"/>
      <c r="AG46" s="108"/>
      <c r="AH46" s="108"/>
      <c r="AI46" s="108"/>
      <c r="AJ46" s="108"/>
      <c r="AK46" s="108"/>
    </row>
    <row r="47" spans="1:37" ht="18" customHeight="1" x14ac:dyDescent="0.15">
      <c r="A47" s="113"/>
      <c r="B47" s="113"/>
      <c r="C47" s="113"/>
      <c r="D47" s="113"/>
      <c r="E47" s="113"/>
      <c r="F47" s="113"/>
      <c r="G47" s="113"/>
      <c r="H47" s="113"/>
      <c r="I47" s="113"/>
      <c r="J47" s="113"/>
      <c r="K47" s="108"/>
      <c r="L47" s="108"/>
      <c r="M47" s="108"/>
      <c r="N47" s="114"/>
      <c r="O47" s="114"/>
      <c r="P47" s="114"/>
      <c r="Q47" s="114"/>
      <c r="R47" s="114"/>
      <c r="S47" s="114"/>
      <c r="T47" s="114"/>
      <c r="U47" s="114"/>
      <c r="V47" s="115" t="s">
        <v>79</v>
      </c>
      <c r="W47" s="115"/>
      <c r="X47" s="115"/>
      <c r="Y47" s="115"/>
      <c r="Z47" s="115"/>
      <c r="AA47" s="115"/>
      <c r="AB47" s="115"/>
      <c r="AC47" s="115"/>
      <c r="AD47" s="116" t="s">
        <v>80</v>
      </c>
      <c r="AE47" s="116"/>
      <c r="AF47" s="116"/>
      <c r="AG47" s="116"/>
      <c r="AH47" s="116"/>
      <c r="AI47" s="116"/>
      <c r="AJ47" s="116"/>
      <c r="AK47" s="116"/>
    </row>
    <row r="48" spans="1:37" ht="30" customHeight="1" x14ac:dyDescent="0.15">
      <c r="A48" s="113" t="s">
        <v>81</v>
      </c>
      <c r="B48" s="113"/>
      <c r="C48" s="113"/>
      <c r="D48" s="113"/>
      <c r="E48" s="113"/>
      <c r="F48" s="113"/>
      <c r="G48" s="113"/>
      <c r="H48" s="113"/>
      <c r="I48" s="113"/>
      <c r="J48" s="113"/>
      <c r="K48" s="117">
        <v>3418</v>
      </c>
      <c r="L48" s="117"/>
      <c r="M48" s="117"/>
      <c r="N48" s="18" t="s">
        <v>82</v>
      </c>
      <c r="O48" s="118">
        <f t="shared" ref="O48:O54" si="0">ROUNDDOWN(K48*$AC$39,0)</f>
        <v>34761</v>
      </c>
      <c r="P48" s="118"/>
      <c r="Q48" s="118"/>
      <c r="R48" s="118"/>
      <c r="S48" s="118"/>
      <c r="T48" s="119" t="s">
        <v>70</v>
      </c>
      <c r="U48" s="119"/>
      <c r="V48" s="19" t="s">
        <v>82</v>
      </c>
      <c r="W48" s="120">
        <f t="shared" ref="W48:W54" si="1">O48-(ROUNDDOWN(O48*0.9,0))</f>
        <v>3477</v>
      </c>
      <c r="X48" s="120"/>
      <c r="Y48" s="120"/>
      <c r="Z48" s="120"/>
      <c r="AA48" s="120"/>
      <c r="AB48" s="121" t="s">
        <v>70</v>
      </c>
      <c r="AC48" s="121"/>
      <c r="AD48" s="18" t="s">
        <v>82</v>
      </c>
      <c r="AE48" s="122">
        <f t="shared" ref="AE48:AE54" si="2">O48</f>
        <v>34761</v>
      </c>
      <c r="AF48" s="122"/>
      <c r="AG48" s="122"/>
      <c r="AH48" s="122"/>
      <c r="AI48" s="122"/>
      <c r="AJ48" s="108" t="s">
        <v>70</v>
      </c>
      <c r="AK48" s="108"/>
    </row>
    <row r="49" spans="1:37" ht="30" customHeight="1" x14ac:dyDescent="0.15">
      <c r="A49" s="113" t="s">
        <v>83</v>
      </c>
      <c r="B49" s="113"/>
      <c r="C49" s="113"/>
      <c r="D49" s="113"/>
      <c r="E49" s="113"/>
      <c r="F49" s="113"/>
      <c r="G49" s="113"/>
      <c r="H49" s="113"/>
      <c r="I49" s="113"/>
      <c r="J49" s="113"/>
      <c r="K49" s="117">
        <v>6908</v>
      </c>
      <c r="L49" s="117"/>
      <c r="M49" s="117"/>
      <c r="N49" s="18" t="s">
        <v>82</v>
      </c>
      <c r="O49" s="118">
        <f t="shared" si="0"/>
        <v>70254</v>
      </c>
      <c r="P49" s="118"/>
      <c r="Q49" s="118"/>
      <c r="R49" s="118"/>
      <c r="S49" s="118"/>
      <c r="T49" s="119" t="s">
        <v>70</v>
      </c>
      <c r="U49" s="119"/>
      <c r="V49" s="19" t="s">
        <v>82</v>
      </c>
      <c r="W49" s="120">
        <f t="shared" si="1"/>
        <v>7026</v>
      </c>
      <c r="X49" s="120"/>
      <c r="Y49" s="120"/>
      <c r="Z49" s="120"/>
      <c r="AA49" s="120"/>
      <c r="AB49" s="121" t="s">
        <v>70</v>
      </c>
      <c r="AC49" s="121"/>
      <c r="AD49" s="18" t="s">
        <v>82</v>
      </c>
      <c r="AE49" s="122">
        <f t="shared" si="2"/>
        <v>70254</v>
      </c>
      <c r="AF49" s="122"/>
      <c r="AG49" s="122"/>
      <c r="AH49" s="122"/>
      <c r="AI49" s="122"/>
      <c r="AJ49" s="108" t="s">
        <v>70</v>
      </c>
      <c r="AK49" s="108"/>
    </row>
    <row r="50" spans="1:37" ht="30" customHeight="1" x14ac:dyDescent="0.15">
      <c r="A50" s="113" t="s">
        <v>84</v>
      </c>
      <c r="B50" s="113"/>
      <c r="C50" s="113"/>
      <c r="D50" s="113"/>
      <c r="E50" s="113"/>
      <c r="F50" s="113"/>
      <c r="G50" s="113"/>
      <c r="H50" s="113"/>
      <c r="I50" s="113"/>
      <c r="J50" s="113"/>
      <c r="K50" s="117">
        <v>10364</v>
      </c>
      <c r="L50" s="117"/>
      <c r="M50" s="117"/>
      <c r="N50" s="18" t="s">
        <v>82</v>
      </c>
      <c r="O50" s="118">
        <f t="shared" si="0"/>
        <v>105401</v>
      </c>
      <c r="P50" s="118"/>
      <c r="Q50" s="118"/>
      <c r="R50" s="118"/>
      <c r="S50" s="118"/>
      <c r="T50" s="119" t="s">
        <v>70</v>
      </c>
      <c r="U50" s="119"/>
      <c r="V50" s="19" t="s">
        <v>82</v>
      </c>
      <c r="W50" s="120">
        <f t="shared" si="1"/>
        <v>10541</v>
      </c>
      <c r="X50" s="120"/>
      <c r="Y50" s="120"/>
      <c r="Z50" s="120"/>
      <c r="AA50" s="120"/>
      <c r="AB50" s="121" t="s">
        <v>70</v>
      </c>
      <c r="AC50" s="121"/>
      <c r="AD50" s="18" t="s">
        <v>82</v>
      </c>
      <c r="AE50" s="122">
        <f t="shared" si="2"/>
        <v>105401</v>
      </c>
      <c r="AF50" s="122"/>
      <c r="AG50" s="122"/>
      <c r="AH50" s="122"/>
      <c r="AI50" s="122"/>
      <c r="AJ50" s="108" t="s">
        <v>70</v>
      </c>
      <c r="AK50" s="108"/>
    </row>
    <row r="51" spans="1:37" ht="30" customHeight="1" x14ac:dyDescent="0.15">
      <c r="A51" s="113" t="s">
        <v>85</v>
      </c>
      <c r="B51" s="113"/>
      <c r="C51" s="113"/>
      <c r="D51" s="113"/>
      <c r="E51" s="113"/>
      <c r="F51" s="113"/>
      <c r="G51" s="113"/>
      <c r="H51" s="113"/>
      <c r="I51" s="113"/>
      <c r="J51" s="113"/>
      <c r="K51" s="117">
        <v>15232</v>
      </c>
      <c r="L51" s="117"/>
      <c r="M51" s="117"/>
      <c r="N51" s="18" t="s">
        <v>82</v>
      </c>
      <c r="O51" s="118">
        <f t="shared" si="0"/>
        <v>154909</v>
      </c>
      <c r="P51" s="118"/>
      <c r="Q51" s="118"/>
      <c r="R51" s="118"/>
      <c r="S51" s="118"/>
      <c r="T51" s="119" t="s">
        <v>70</v>
      </c>
      <c r="U51" s="119"/>
      <c r="V51" s="19" t="s">
        <v>82</v>
      </c>
      <c r="W51" s="120">
        <f t="shared" si="1"/>
        <v>15491</v>
      </c>
      <c r="X51" s="120"/>
      <c r="Y51" s="120"/>
      <c r="Z51" s="120"/>
      <c r="AA51" s="120"/>
      <c r="AB51" s="121" t="s">
        <v>70</v>
      </c>
      <c r="AC51" s="121"/>
      <c r="AD51" s="18" t="s">
        <v>82</v>
      </c>
      <c r="AE51" s="122">
        <f t="shared" si="2"/>
        <v>154909</v>
      </c>
      <c r="AF51" s="122"/>
      <c r="AG51" s="122"/>
      <c r="AH51" s="122"/>
      <c r="AI51" s="122"/>
      <c r="AJ51" s="108" t="s">
        <v>70</v>
      </c>
      <c r="AK51" s="108"/>
    </row>
    <row r="52" spans="1:37" ht="30" customHeight="1" x14ac:dyDescent="0.15">
      <c r="A52" s="113" t="s">
        <v>86</v>
      </c>
      <c r="B52" s="113"/>
      <c r="C52" s="113"/>
      <c r="D52" s="113"/>
      <c r="E52" s="113"/>
      <c r="F52" s="113"/>
      <c r="G52" s="113"/>
      <c r="H52" s="113"/>
      <c r="I52" s="113"/>
      <c r="J52" s="113"/>
      <c r="K52" s="117">
        <v>22157</v>
      </c>
      <c r="L52" s="117"/>
      <c r="M52" s="117"/>
      <c r="N52" s="18" t="s">
        <v>82</v>
      </c>
      <c r="O52" s="118">
        <f t="shared" si="0"/>
        <v>225336</v>
      </c>
      <c r="P52" s="118"/>
      <c r="Q52" s="118"/>
      <c r="R52" s="118"/>
      <c r="S52" s="118"/>
      <c r="T52" s="119" t="s">
        <v>70</v>
      </c>
      <c r="U52" s="119"/>
      <c r="V52" s="19" t="s">
        <v>82</v>
      </c>
      <c r="W52" s="120">
        <f t="shared" si="1"/>
        <v>22534</v>
      </c>
      <c r="X52" s="120"/>
      <c r="Y52" s="120"/>
      <c r="Z52" s="120"/>
      <c r="AA52" s="120"/>
      <c r="AB52" s="121" t="s">
        <v>70</v>
      </c>
      <c r="AC52" s="121"/>
      <c r="AD52" s="18" t="s">
        <v>82</v>
      </c>
      <c r="AE52" s="122">
        <f t="shared" si="2"/>
        <v>225336</v>
      </c>
      <c r="AF52" s="122"/>
      <c r="AG52" s="122"/>
      <c r="AH52" s="122"/>
      <c r="AI52" s="122"/>
      <c r="AJ52" s="108" t="s">
        <v>70</v>
      </c>
      <c r="AK52" s="108"/>
    </row>
    <row r="53" spans="1:37" ht="30" customHeight="1" x14ac:dyDescent="0.15">
      <c r="A53" s="113" t="s">
        <v>87</v>
      </c>
      <c r="B53" s="113"/>
      <c r="C53" s="113"/>
      <c r="D53" s="113"/>
      <c r="E53" s="113"/>
      <c r="F53" s="113"/>
      <c r="G53" s="113"/>
      <c r="H53" s="113"/>
      <c r="I53" s="113"/>
      <c r="J53" s="113"/>
      <c r="K53" s="117">
        <v>24454</v>
      </c>
      <c r="L53" s="117"/>
      <c r="M53" s="117"/>
      <c r="N53" s="18" t="s">
        <v>82</v>
      </c>
      <c r="O53" s="118">
        <f t="shared" si="0"/>
        <v>248697</v>
      </c>
      <c r="P53" s="118"/>
      <c r="Q53" s="118"/>
      <c r="R53" s="118"/>
      <c r="S53" s="118"/>
      <c r="T53" s="119" t="s">
        <v>70</v>
      </c>
      <c r="U53" s="119"/>
      <c r="V53" s="19" t="s">
        <v>82</v>
      </c>
      <c r="W53" s="120">
        <f t="shared" si="1"/>
        <v>24870</v>
      </c>
      <c r="X53" s="120"/>
      <c r="Y53" s="120"/>
      <c r="Z53" s="120"/>
      <c r="AA53" s="120"/>
      <c r="AB53" s="121" t="s">
        <v>70</v>
      </c>
      <c r="AC53" s="121"/>
      <c r="AD53" s="18" t="s">
        <v>82</v>
      </c>
      <c r="AE53" s="122">
        <f t="shared" si="2"/>
        <v>248697</v>
      </c>
      <c r="AF53" s="122"/>
      <c r="AG53" s="122"/>
      <c r="AH53" s="122"/>
      <c r="AI53" s="122"/>
      <c r="AJ53" s="108" t="s">
        <v>70</v>
      </c>
      <c r="AK53" s="108"/>
    </row>
    <row r="54" spans="1:37" ht="30" customHeight="1" x14ac:dyDescent="0.15">
      <c r="A54" s="113" t="s">
        <v>88</v>
      </c>
      <c r="B54" s="113"/>
      <c r="C54" s="113"/>
      <c r="D54" s="113"/>
      <c r="E54" s="113"/>
      <c r="F54" s="113"/>
      <c r="G54" s="113"/>
      <c r="H54" s="113"/>
      <c r="I54" s="113"/>
      <c r="J54" s="113"/>
      <c r="K54" s="117">
        <v>26964</v>
      </c>
      <c r="L54" s="117"/>
      <c r="M54" s="117"/>
      <c r="N54" s="18" t="s">
        <v>82</v>
      </c>
      <c r="O54" s="118">
        <f t="shared" si="0"/>
        <v>274223</v>
      </c>
      <c r="P54" s="118"/>
      <c r="Q54" s="118"/>
      <c r="R54" s="118"/>
      <c r="S54" s="118"/>
      <c r="T54" s="119" t="s">
        <v>70</v>
      </c>
      <c r="U54" s="119"/>
      <c r="V54" s="19" t="s">
        <v>82</v>
      </c>
      <c r="W54" s="120">
        <f t="shared" si="1"/>
        <v>27423</v>
      </c>
      <c r="X54" s="120"/>
      <c r="Y54" s="120"/>
      <c r="Z54" s="120"/>
      <c r="AA54" s="120"/>
      <c r="AB54" s="121" t="s">
        <v>70</v>
      </c>
      <c r="AC54" s="121"/>
      <c r="AD54" s="18" t="s">
        <v>82</v>
      </c>
      <c r="AE54" s="122">
        <f t="shared" si="2"/>
        <v>274223</v>
      </c>
      <c r="AF54" s="122"/>
      <c r="AG54" s="122"/>
      <c r="AH54" s="122"/>
      <c r="AI54" s="122"/>
      <c r="AJ54" s="108" t="s">
        <v>70</v>
      </c>
      <c r="AK54" s="108"/>
    </row>
    <row r="55" spans="1:37" ht="14.25" customHeight="1" x14ac:dyDescent="0.15">
      <c r="A55" s="7"/>
      <c r="B55" s="7"/>
      <c r="C55" s="7"/>
      <c r="D55" s="7"/>
      <c r="E55" s="7"/>
      <c r="F55" s="7"/>
      <c r="G55" s="7"/>
      <c r="H55" s="7"/>
      <c r="I55" s="7"/>
      <c r="J55" s="7"/>
      <c r="K55" s="7"/>
      <c r="L55" s="7"/>
      <c r="M55" s="7"/>
      <c r="N55" s="20"/>
      <c r="O55" s="21"/>
      <c r="P55" s="21"/>
      <c r="Q55" s="21"/>
      <c r="R55" s="21"/>
      <c r="S55" s="21"/>
      <c r="T55" s="7"/>
      <c r="U55" s="7"/>
      <c r="V55" s="22"/>
      <c r="W55" s="23"/>
      <c r="X55" s="23"/>
      <c r="Y55" s="23"/>
      <c r="Z55" s="23"/>
      <c r="AA55" s="23"/>
      <c r="AB55" s="24"/>
      <c r="AC55" s="24"/>
      <c r="AD55" s="20"/>
      <c r="AE55" s="25"/>
      <c r="AF55" s="26"/>
      <c r="AG55" s="26"/>
      <c r="AH55" s="26"/>
      <c r="AI55" s="26"/>
      <c r="AJ55" s="7"/>
      <c r="AK55" s="7"/>
    </row>
    <row r="56" spans="1:37" s="3" customFormat="1" ht="19.5" customHeight="1" x14ac:dyDescent="0.15">
      <c r="A56" s="123" t="s">
        <v>89</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row>
    <row r="57" spans="1:37" ht="18" customHeight="1" x14ac:dyDescent="0.15">
      <c r="A57" s="113" t="s">
        <v>90</v>
      </c>
      <c r="B57" s="113"/>
      <c r="C57" s="113"/>
      <c r="D57" s="113"/>
      <c r="E57" s="113"/>
      <c r="F57" s="113"/>
      <c r="G57" s="113"/>
      <c r="H57" s="113"/>
      <c r="I57" s="113"/>
      <c r="J57" s="113"/>
      <c r="K57" s="113"/>
      <c r="L57" s="113"/>
      <c r="M57" s="113"/>
      <c r="N57" s="108" t="s">
        <v>76</v>
      </c>
      <c r="O57" s="108"/>
      <c r="P57" s="108"/>
      <c r="Q57" s="114" t="s">
        <v>91</v>
      </c>
      <c r="R57" s="114"/>
      <c r="S57" s="114"/>
      <c r="T57" s="114"/>
      <c r="U57" s="114"/>
      <c r="V57" s="114"/>
      <c r="W57" s="114"/>
      <c r="X57" s="124" t="s">
        <v>78</v>
      </c>
      <c r="Y57" s="124"/>
      <c r="Z57" s="124"/>
      <c r="AA57" s="124"/>
      <c r="AB57" s="124"/>
      <c r="AC57" s="124"/>
      <c r="AD57" s="124"/>
      <c r="AE57" s="124"/>
      <c r="AF57" s="124"/>
      <c r="AG57" s="124"/>
      <c r="AH57" s="124"/>
      <c r="AI57" s="124"/>
      <c r="AJ57" s="124"/>
      <c r="AK57" s="124"/>
    </row>
    <row r="58" spans="1:37" ht="18" customHeight="1" x14ac:dyDescent="0.15">
      <c r="A58" s="113"/>
      <c r="B58" s="113"/>
      <c r="C58" s="113"/>
      <c r="D58" s="113"/>
      <c r="E58" s="113"/>
      <c r="F58" s="113"/>
      <c r="G58" s="113"/>
      <c r="H58" s="113"/>
      <c r="I58" s="113"/>
      <c r="J58" s="113"/>
      <c r="K58" s="113"/>
      <c r="L58" s="113"/>
      <c r="M58" s="113"/>
      <c r="N58" s="108"/>
      <c r="O58" s="108"/>
      <c r="P58" s="108"/>
      <c r="Q58" s="114"/>
      <c r="R58" s="114"/>
      <c r="S58" s="114"/>
      <c r="T58" s="114"/>
      <c r="U58" s="114"/>
      <c r="V58" s="114"/>
      <c r="W58" s="114"/>
      <c r="X58" s="125" t="s">
        <v>79</v>
      </c>
      <c r="Y58" s="125"/>
      <c r="Z58" s="125"/>
      <c r="AA58" s="125"/>
      <c r="AB58" s="125"/>
      <c r="AC58" s="125"/>
      <c r="AD58" s="125"/>
      <c r="AE58" s="126" t="s">
        <v>80</v>
      </c>
      <c r="AF58" s="126"/>
      <c r="AG58" s="126"/>
      <c r="AH58" s="126"/>
      <c r="AI58" s="126"/>
      <c r="AJ58" s="126"/>
      <c r="AK58" s="126"/>
    </row>
    <row r="59" spans="1:37" ht="26.25" customHeight="1" x14ac:dyDescent="0.15">
      <c r="A59" s="127" t="s">
        <v>92</v>
      </c>
      <c r="B59" s="127"/>
      <c r="C59" s="127"/>
      <c r="D59" s="127"/>
      <c r="E59" s="127"/>
      <c r="F59" s="127"/>
      <c r="G59" s="127"/>
      <c r="H59" s="127"/>
      <c r="I59" s="127"/>
      <c r="J59" s="127"/>
      <c r="K59" s="127"/>
      <c r="L59" s="127"/>
      <c r="M59" s="127"/>
      <c r="N59" s="117">
        <v>30</v>
      </c>
      <c r="O59" s="117"/>
      <c r="P59" s="117"/>
      <c r="Q59" s="27"/>
      <c r="R59" s="118">
        <f t="shared" ref="R59:R76" si="3">ROUNDDOWN(N59*$AC$39,0)</f>
        <v>305</v>
      </c>
      <c r="S59" s="118"/>
      <c r="T59" s="118"/>
      <c r="U59" s="118"/>
      <c r="V59" s="119" t="s">
        <v>70</v>
      </c>
      <c r="W59" s="119"/>
      <c r="X59" s="28"/>
      <c r="Y59" s="120">
        <f t="shared" ref="Y59:Y76" si="4">R59-(ROUNDDOWN(R59*0.9,0))</f>
        <v>31</v>
      </c>
      <c r="Z59" s="120"/>
      <c r="AA59" s="120"/>
      <c r="AB59" s="120"/>
      <c r="AC59" s="121" t="s">
        <v>70</v>
      </c>
      <c r="AD59" s="121"/>
      <c r="AF59" s="118">
        <f t="shared" ref="AF59:AF76" si="5">R59</f>
        <v>305</v>
      </c>
      <c r="AG59" s="118"/>
      <c r="AH59" s="118"/>
      <c r="AI59" s="118"/>
      <c r="AJ59" s="108" t="s">
        <v>70</v>
      </c>
      <c r="AK59" s="108"/>
    </row>
    <row r="60" spans="1:37" ht="29.25" customHeight="1" x14ac:dyDescent="0.15">
      <c r="A60" s="128" t="s">
        <v>93</v>
      </c>
      <c r="B60" s="128"/>
      <c r="C60" s="128"/>
      <c r="D60" s="128"/>
      <c r="E60" s="128"/>
      <c r="F60" s="128"/>
      <c r="G60" s="128"/>
      <c r="H60" s="128"/>
      <c r="I60" s="128"/>
      <c r="J60" s="128"/>
      <c r="K60" s="128"/>
      <c r="L60" s="128"/>
      <c r="M60" s="128"/>
      <c r="N60" s="117">
        <v>1000</v>
      </c>
      <c r="O60" s="117"/>
      <c r="P60" s="117"/>
      <c r="Q60" s="27"/>
      <c r="R60" s="118">
        <f t="shared" si="3"/>
        <v>10170</v>
      </c>
      <c r="S60" s="118"/>
      <c r="T60" s="118"/>
      <c r="U60" s="118"/>
      <c r="V60" s="119" t="s">
        <v>70</v>
      </c>
      <c r="W60" s="119"/>
      <c r="X60" s="28"/>
      <c r="Y60" s="120">
        <f t="shared" si="4"/>
        <v>1017</v>
      </c>
      <c r="Z60" s="120"/>
      <c r="AA60" s="120"/>
      <c r="AB60" s="120"/>
      <c r="AC60" s="121" t="s">
        <v>70</v>
      </c>
      <c r="AD60" s="121"/>
      <c r="AE60" s="29"/>
      <c r="AF60" s="118">
        <f t="shared" si="5"/>
        <v>10170</v>
      </c>
      <c r="AG60" s="118"/>
      <c r="AH60" s="118"/>
      <c r="AI60" s="118"/>
      <c r="AJ60" s="108" t="s">
        <v>70</v>
      </c>
      <c r="AK60" s="108"/>
    </row>
    <row r="61" spans="1:37" ht="24" customHeight="1" x14ac:dyDescent="0.15">
      <c r="A61" s="129" t="s">
        <v>94</v>
      </c>
      <c r="B61" s="129"/>
      <c r="C61" s="129"/>
      <c r="D61" s="129"/>
      <c r="E61" s="129"/>
      <c r="F61" s="129"/>
      <c r="G61" s="129"/>
      <c r="H61" s="129"/>
      <c r="I61" s="129"/>
      <c r="J61" s="129"/>
      <c r="K61" s="113" t="s">
        <v>95</v>
      </c>
      <c r="L61" s="113"/>
      <c r="M61" s="113"/>
      <c r="N61" s="117">
        <v>800</v>
      </c>
      <c r="O61" s="117"/>
      <c r="P61" s="117"/>
      <c r="Q61" s="27"/>
      <c r="R61" s="118">
        <f t="shared" si="3"/>
        <v>8136</v>
      </c>
      <c r="S61" s="118"/>
      <c r="T61" s="118"/>
      <c r="U61" s="118"/>
      <c r="V61" s="119" t="s">
        <v>70</v>
      </c>
      <c r="W61" s="119"/>
      <c r="X61" s="28"/>
      <c r="Y61" s="120">
        <f t="shared" si="4"/>
        <v>814</v>
      </c>
      <c r="Z61" s="120"/>
      <c r="AA61" s="120"/>
      <c r="AB61" s="120"/>
      <c r="AC61" s="121" t="s">
        <v>70</v>
      </c>
      <c r="AD61" s="121"/>
      <c r="AE61" s="29"/>
      <c r="AF61" s="118">
        <f t="shared" si="5"/>
        <v>8136</v>
      </c>
      <c r="AG61" s="118"/>
      <c r="AH61" s="118"/>
      <c r="AI61" s="118"/>
      <c r="AJ61" s="108" t="s">
        <v>70</v>
      </c>
      <c r="AK61" s="108"/>
    </row>
    <row r="62" spans="1:37" ht="24" customHeight="1" x14ac:dyDescent="0.15">
      <c r="A62" s="129"/>
      <c r="B62" s="129"/>
      <c r="C62" s="129"/>
      <c r="D62" s="129"/>
      <c r="E62" s="129"/>
      <c r="F62" s="129"/>
      <c r="G62" s="129"/>
      <c r="H62" s="129"/>
      <c r="I62" s="129"/>
      <c r="J62" s="129"/>
      <c r="K62" s="113" t="s">
        <v>96</v>
      </c>
      <c r="L62" s="113"/>
      <c r="M62" s="113"/>
      <c r="N62" s="117">
        <v>500</v>
      </c>
      <c r="O62" s="117"/>
      <c r="P62" s="117"/>
      <c r="Q62" s="27"/>
      <c r="R62" s="118">
        <f t="shared" si="3"/>
        <v>5085</v>
      </c>
      <c r="S62" s="118"/>
      <c r="T62" s="118"/>
      <c r="U62" s="118"/>
      <c r="V62" s="119" t="s">
        <v>70</v>
      </c>
      <c r="W62" s="119"/>
      <c r="X62" s="28"/>
      <c r="Y62" s="120">
        <f t="shared" si="4"/>
        <v>509</v>
      </c>
      <c r="Z62" s="120"/>
      <c r="AA62" s="120"/>
      <c r="AB62" s="120"/>
      <c r="AC62" s="121" t="s">
        <v>70</v>
      </c>
      <c r="AD62" s="121"/>
      <c r="AE62" s="29"/>
      <c r="AF62" s="118">
        <f t="shared" si="5"/>
        <v>5085</v>
      </c>
      <c r="AG62" s="118"/>
      <c r="AH62" s="118"/>
      <c r="AI62" s="118"/>
      <c r="AJ62" s="108" t="s">
        <v>70</v>
      </c>
      <c r="AK62" s="108"/>
    </row>
    <row r="63" spans="1:37" ht="24" customHeight="1" x14ac:dyDescent="0.15">
      <c r="A63" s="129" t="s">
        <v>97</v>
      </c>
      <c r="B63" s="129"/>
      <c r="C63" s="129"/>
      <c r="D63" s="129"/>
      <c r="E63" s="129"/>
      <c r="F63" s="129"/>
      <c r="G63" s="129"/>
      <c r="H63" s="129"/>
      <c r="I63" s="129"/>
      <c r="J63" s="129"/>
      <c r="K63" s="113" t="s">
        <v>98</v>
      </c>
      <c r="L63" s="113"/>
      <c r="M63" s="113"/>
      <c r="N63" s="117">
        <v>800</v>
      </c>
      <c r="O63" s="117"/>
      <c r="P63" s="117"/>
      <c r="Q63" s="27"/>
      <c r="R63" s="118">
        <f t="shared" si="3"/>
        <v>8136</v>
      </c>
      <c r="S63" s="118"/>
      <c r="T63" s="118"/>
      <c r="U63" s="118"/>
      <c r="V63" s="119" t="s">
        <v>70</v>
      </c>
      <c r="W63" s="119"/>
      <c r="X63" s="28"/>
      <c r="Y63" s="120">
        <f t="shared" si="4"/>
        <v>814</v>
      </c>
      <c r="Z63" s="120"/>
      <c r="AA63" s="120"/>
      <c r="AB63" s="120"/>
      <c r="AC63" s="121" t="s">
        <v>70</v>
      </c>
      <c r="AD63" s="121"/>
      <c r="AE63" s="29"/>
      <c r="AF63" s="118">
        <f t="shared" si="5"/>
        <v>8136</v>
      </c>
      <c r="AG63" s="118"/>
      <c r="AH63" s="118"/>
      <c r="AI63" s="118"/>
      <c r="AJ63" s="108" t="s">
        <v>70</v>
      </c>
      <c r="AK63" s="108"/>
    </row>
    <row r="64" spans="1:37" ht="24" customHeight="1" x14ac:dyDescent="0.15">
      <c r="A64" s="129"/>
      <c r="B64" s="129"/>
      <c r="C64" s="129"/>
      <c r="D64" s="129"/>
      <c r="E64" s="129"/>
      <c r="F64" s="129"/>
      <c r="G64" s="129"/>
      <c r="H64" s="129"/>
      <c r="I64" s="129"/>
      <c r="J64" s="129"/>
      <c r="K64" s="113" t="s">
        <v>99</v>
      </c>
      <c r="L64" s="113"/>
      <c r="M64" s="113"/>
      <c r="N64" s="117">
        <v>450</v>
      </c>
      <c r="O64" s="117"/>
      <c r="P64" s="117"/>
      <c r="Q64" s="27"/>
      <c r="R64" s="118">
        <f t="shared" si="3"/>
        <v>4576</v>
      </c>
      <c r="S64" s="118"/>
      <c r="T64" s="118"/>
      <c r="U64" s="118"/>
      <c r="V64" s="119" t="s">
        <v>70</v>
      </c>
      <c r="W64" s="119"/>
      <c r="X64" s="28"/>
      <c r="Y64" s="120">
        <f t="shared" si="4"/>
        <v>458</v>
      </c>
      <c r="Z64" s="120"/>
      <c r="AA64" s="120"/>
      <c r="AB64" s="120"/>
      <c r="AC64" s="121" t="s">
        <v>70</v>
      </c>
      <c r="AD64" s="121"/>
      <c r="AE64" s="29"/>
      <c r="AF64" s="118">
        <f t="shared" si="5"/>
        <v>4576</v>
      </c>
      <c r="AG64" s="118"/>
      <c r="AH64" s="118"/>
      <c r="AI64" s="118"/>
      <c r="AJ64" s="108" t="s">
        <v>70</v>
      </c>
      <c r="AK64" s="108"/>
    </row>
    <row r="65" spans="1:37" ht="24" customHeight="1" x14ac:dyDescent="0.15">
      <c r="A65" s="131" t="s">
        <v>100</v>
      </c>
      <c r="B65" s="131"/>
      <c r="C65" s="131"/>
      <c r="D65" s="131"/>
      <c r="E65" s="131"/>
      <c r="F65" s="131"/>
      <c r="G65" s="131"/>
      <c r="H65" s="131"/>
      <c r="I65" s="131"/>
      <c r="J65" s="131"/>
      <c r="K65" s="113" t="s">
        <v>95</v>
      </c>
      <c r="L65" s="113"/>
      <c r="M65" s="113"/>
      <c r="N65" s="117">
        <v>900</v>
      </c>
      <c r="O65" s="117"/>
      <c r="P65" s="117"/>
      <c r="Q65" s="27"/>
      <c r="R65" s="118">
        <f t="shared" si="3"/>
        <v>9153</v>
      </c>
      <c r="S65" s="118"/>
      <c r="T65" s="118"/>
      <c r="U65" s="118"/>
      <c r="V65" s="119" t="s">
        <v>70</v>
      </c>
      <c r="W65" s="119"/>
      <c r="X65" s="28"/>
      <c r="Y65" s="120">
        <f t="shared" si="4"/>
        <v>916</v>
      </c>
      <c r="Z65" s="120"/>
      <c r="AA65" s="120"/>
      <c r="AB65" s="120"/>
      <c r="AC65" s="121" t="s">
        <v>70</v>
      </c>
      <c r="AD65" s="121"/>
      <c r="AE65" s="29"/>
      <c r="AF65" s="118">
        <f t="shared" si="5"/>
        <v>9153</v>
      </c>
      <c r="AG65" s="118"/>
      <c r="AH65" s="118"/>
      <c r="AI65" s="118"/>
      <c r="AJ65" s="108" t="s">
        <v>70</v>
      </c>
      <c r="AK65" s="108"/>
    </row>
    <row r="66" spans="1:37" ht="24" customHeight="1" x14ac:dyDescent="0.15">
      <c r="A66" s="131"/>
      <c r="B66" s="131"/>
      <c r="C66" s="131"/>
      <c r="D66" s="131"/>
      <c r="E66" s="131"/>
      <c r="F66" s="131"/>
      <c r="G66" s="131"/>
      <c r="H66" s="131"/>
      <c r="I66" s="131"/>
      <c r="J66" s="131"/>
      <c r="K66" s="113" t="s">
        <v>96</v>
      </c>
      <c r="L66" s="113"/>
      <c r="M66" s="113"/>
      <c r="N66" s="117">
        <v>700</v>
      </c>
      <c r="O66" s="117"/>
      <c r="P66" s="117"/>
      <c r="Q66" s="27"/>
      <c r="R66" s="118">
        <f t="shared" si="3"/>
        <v>7119</v>
      </c>
      <c r="S66" s="118"/>
      <c r="T66" s="118"/>
      <c r="U66" s="118"/>
      <c r="V66" s="119" t="s">
        <v>70</v>
      </c>
      <c r="W66" s="119"/>
      <c r="X66" s="28"/>
      <c r="Y66" s="120">
        <f t="shared" si="4"/>
        <v>712</v>
      </c>
      <c r="Z66" s="120"/>
      <c r="AA66" s="120"/>
      <c r="AB66" s="120"/>
      <c r="AC66" s="121" t="s">
        <v>70</v>
      </c>
      <c r="AD66" s="121"/>
      <c r="AE66" s="29"/>
      <c r="AF66" s="118">
        <f t="shared" si="5"/>
        <v>7119</v>
      </c>
      <c r="AG66" s="118"/>
      <c r="AH66" s="118"/>
      <c r="AI66" s="118"/>
      <c r="AJ66" s="108" t="s">
        <v>70</v>
      </c>
      <c r="AK66" s="108"/>
    </row>
    <row r="67" spans="1:37" ht="24" customHeight="1" x14ac:dyDescent="0.15">
      <c r="A67" s="131"/>
      <c r="B67" s="131"/>
      <c r="C67" s="131"/>
      <c r="D67" s="131"/>
      <c r="E67" s="131"/>
      <c r="F67" s="131"/>
      <c r="G67" s="131"/>
      <c r="H67" s="131"/>
      <c r="I67" s="131"/>
      <c r="J67" s="131"/>
      <c r="K67" s="113" t="s">
        <v>101</v>
      </c>
      <c r="L67" s="113"/>
      <c r="M67" s="113"/>
      <c r="N67" s="117">
        <v>480</v>
      </c>
      <c r="O67" s="117"/>
      <c r="P67" s="117"/>
      <c r="Q67" s="27"/>
      <c r="R67" s="118">
        <f t="shared" si="3"/>
        <v>4881</v>
      </c>
      <c r="S67" s="118"/>
      <c r="T67" s="118"/>
      <c r="U67" s="118"/>
      <c r="V67" s="119" t="s">
        <v>70</v>
      </c>
      <c r="W67" s="119"/>
      <c r="X67" s="28"/>
      <c r="Y67" s="120">
        <f t="shared" si="4"/>
        <v>489</v>
      </c>
      <c r="Z67" s="120"/>
      <c r="AA67" s="120"/>
      <c r="AB67" s="120"/>
      <c r="AC67" s="121" t="s">
        <v>70</v>
      </c>
      <c r="AD67" s="121"/>
      <c r="AE67" s="29"/>
      <c r="AF67" s="118">
        <f t="shared" si="5"/>
        <v>4881</v>
      </c>
      <c r="AG67" s="118"/>
      <c r="AH67" s="118"/>
      <c r="AI67" s="118"/>
      <c r="AJ67" s="108" t="s">
        <v>70</v>
      </c>
      <c r="AK67" s="108"/>
    </row>
    <row r="68" spans="1:37" ht="26.25" customHeight="1" x14ac:dyDescent="0.15">
      <c r="A68" s="130" t="s">
        <v>102</v>
      </c>
      <c r="B68" s="130"/>
      <c r="C68" s="130"/>
      <c r="D68" s="130"/>
      <c r="E68" s="130"/>
      <c r="F68" s="130"/>
      <c r="G68" s="130"/>
      <c r="H68" s="130"/>
      <c r="I68" s="130"/>
      <c r="J68" s="130"/>
      <c r="K68" s="130"/>
      <c r="L68" s="130"/>
      <c r="M68" s="130"/>
      <c r="N68" s="117">
        <v>64</v>
      </c>
      <c r="O68" s="117"/>
      <c r="P68" s="117"/>
      <c r="Q68" s="27"/>
      <c r="R68" s="118">
        <f t="shared" si="3"/>
        <v>650</v>
      </c>
      <c r="S68" s="118"/>
      <c r="T68" s="118"/>
      <c r="U68" s="118"/>
      <c r="V68" s="119" t="s">
        <v>70</v>
      </c>
      <c r="W68" s="119"/>
      <c r="X68" s="28"/>
      <c r="Y68" s="120">
        <f t="shared" si="4"/>
        <v>65</v>
      </c>
      <c r="Z68" s="120"/>
      <c r="AA68" s="120"/>
      <c r="AB68" s="120"/>
      <c r="AC68" s="121" t="s">
        <v>70</v>
      </c>
      <c r="AD68" s="121"/>
      <c r="AE68" s="29"/>
      <c r="AF68" s="118">
        <f t="shared" si="5"/>
        <v>650</v>
      </c>
      <c r="AG68" s="118"/>
      <c r="AH68" s="118"/>
      <c r="AI68" s="118"/>
      <c r="AJ68" s="108" t="s">
        <v>70</v>
      </c>
      <c r="AK68" s="108"/>
    </row>
    <row r="69" spans="1:37" ht="26.25" customHeight="1" x14ac:dyDescent="0.15">
      <c r="A69" s="130" t="s">
        <v>103</v>
      </c>
      <c r="B69" s="130"/>
      <c r="C69" s="130"/>
      <c r="D69" s="130"/>
      <c r="E69" s="130"/>
      <c r="F69" s="130"/>
      <c r="G69" s="130"/>
      <c r="H69" s="130"/>
      <c r="I69" s="130"/>
      <c r="J69" s="130"/>
      <c r="K69" s="130"/>
      <c r="L69" s="130"/>
      <c r="M69" s="130"/>
      <c r="N69" s="117">
        <v>1000</v>
      </c>
      <c r="O69" s="117"/>
      <c r="P69" s="117"/>
      <c r="Q69" s="27"/>
      <c r="R69" s="118">
        <f t="shared" si="3"/>
        <v>10170</v>
      </c>
      <c r="S69" s="118"/>
      <c r="T69" s="118"/>
      <c r="U69" s="118"/>
      <c r="V69" s="119" t="s">
        <v>70</v>
      </c>
      <c r="W69" s="119"/>
      <c r="X69" s="28"/>
      <c r="Y69" s="120">
        <f t="shared" si="4"/>
        <v>1017</v>
      </c>
      <c r="Z69" s="120"/>
      <c r="AA69" s="120"/>
      <c r="AB69" s="120"/>
      <c r="AC69" s="121" t="s">
        <v>70</v>
      </c>
      <c r="AD69" s="121"/>
      <c r="AE69" s="29"/>
      <c r="AF69" s="118">
        <f t="shared" si="5"/>
        <v>10170</v>
      </c>
      <c r="AG69" s="118"/>
      <c r="AH69" s="118"/>
      <c r="AI69" s="118"/>
      <c r="AJ69" s="108" t="s">
        <v>70</v>
      </c>
      <c r="AK69" s="108"/>
    </row>
    <row r="70" spans="1:37" ht="26.25" customHeight="1" x14ac:dyDescent="0.15">
      <c r="A70" s="129" t="s">
        <v>104</v>
      </c>
      <c r="B70" s="129"/>
      <c r="C70" s="129"/>
      <c r="D70" s="129"/>
      <c r="E70" s="129"/>
      <c r="F70" s="129"/>
      <c r="G70" s="129"/>
      <c r="H70" s="129"/>
      <c r="I70" s="129"/>
      <c r="J70" s="129"/>
      <c r="K70" s="113" t="s">
        <v>95</v>
      </c>
      <c r="L70" s="113"/>
      <c r="M70" s="113"/>
      <c r="N70" s="117">
        <v>100</v>
      </c>
      <c r="O70" s="117"/>
      <c r="P70" s="117"/>
      <c r="Q70" s="27"/>
      <c r="R70" s="118">
        <f t="shared" si="3"/>
        <v>1017</v>
      </c>
      <c r="S70" s="118"/>
      <c r="T70" s="118"/>
      <c r="U70" s="118"/>
      <c r="V70" s="119" t="s">
        <v>70</v>
      </c>
      <c r="W70" s="119"/>
      <c r="X70" s="28"/>
      <c r="Y70" s="120">
        <f t="shared" si="4"/>
        <v>102</v>
      </c>
      <c r="Z70" s="120"/>
      <c r="AA70" s="120"/>
      <c r="AB70" s="120"/>
      <c r="AC70" s="121" t="s">
        <v>70</v>
      </c>
      <c r="AD70" s="121"/>
      <c r="AE70" s="29"/>
      <c r="AF70" s="118">
        <f t="shared" si="5"/>
        <v>1017</v>
      </c>
      <c r="AG70" s="118"/>
      <c r="AH70" s="118"/>
      <c r="AI70" s="118"/>
      <c r="AJ70" s="108" t="s">
        <v>70</v>
      </c>
      <c r="AK70" s="108"/>
    </row>
    <row r="71" spans="1:37" ht="29.25" customHeight="1" x14ac:dyDescent="0.15">
      <c r="A71" s="129"/>
      <c r="B71" s="129"/>
      <c r="C71" s="129"/>
      <c r="D71" s="129"/>
      <c r="E71" s="129"/>
      <c r="F71" s="129"/>
      <c r="G71" s="129"/>
      <c r="H71" s="129"/>
      <c r="I71" s="129"/>
      <c r="J71" s="129"/>
      <c r="K71" s="113" t="s">
        <v>96</v>
      </c>
      <c r="L71" s="113"/>
      <c r="M71" s="113"/>
      <c r="N71" s="117">
        <v>200</v>
      </c>
      <c r="O71" s="117"/>
      <c r="P71" s="117"/>
      <c r="Q71" s="27"/>
      <c r="R71" s="118">
        <f t="shared" si="3"/>
        <v>2034</v>
      </c>
      <c r="S71" s="118"/>
      <c r="T71" s="118"/>
      <c r="U71" s="118"/>
      <c r="V71" s="119" t="s">
        <v>70</v>
      </c>
      <c r="W71" s="119"/>
      <c r="X71" s="28"/>
      <c r="Y71" s="120">
        <f t="shared" si="4"/>
        <v>204</v>
      </c>
      <c r="Z71" s="120"/>
      <c r="AA71" s="120"/>
      <c r="AB71" s="120"/>
      <c r="AC71" s="121" t="s">
        <v>70</v>
      </c>
      <c r="AD71" s="121"/>
      <c r="AE71" s="29"/>
      <c r="AF71" s="118">
        <f t="shared" si="5"/>
        <v>2034</v>
      </c>
      <c r="AG71" s="118"/>
      <c r="AH71" s="118"/>
      <c r="AI71" s="118"/>
      <c r="AJ71" s="108" t="s">
        <v>70</v>
      </c>
      <c r="AK71" s="108"/>
    </row>
    <row r="72" spans="1:37" ht="26.25" customHeight="1" x14ac:dyDescent="0.15">
      <c r="A72" s="132" t="s">
        <v>105</v>
      </c>
      <c r="B72" s="132"/>
      <c r="C72" s="132"/>
      <c r="D72" s="132"/>
      <c r="E72" s="132"/>
      <c r="F72" s="132"/>
      <c r="G72" s="132"/>
      <c r="H72" s="132"/>
      <c r="I72" s="132"/>
      <c r="J72" s="132"/>
      <c r="K72" s="132"/>
      <c r="L72" s="132"/>
      <c r="M72" s="132"/>
      <c r="N72" s="117">
        <v>5</v>
      </c>
      <c r="O72" s="117"/>
      <c r="P72" s="117"/>
      <c r="Q72" s="27"/>
      <c r="R72" s="118">
        <f t="shared" si="3"/>
        <v>50</v>
      </c>
      <c r="S72" s="118"/>
      <c r="T72" s="118"/>
      <c r="U72" s="118"/>
      <c r="V72" s="119" t="s">
        <v>70</v>
      </c>
      <c r="W72" s="119"/>
      <c r="X72" s="28"/>
      <c r="Y72" s="120">
        <f t="shared" si="4"/>
        <v>5</v>
      </c>
      <c r="Z72" s="120"/>
      <c r="AA72" s="120"/>
      <c r="AB72" s="120"/>
      <c r="AC72" s="121" t="s">
        <v>70</v>
      </c>
      <c r="AD72" s="121"/>
      <c r="AE72" s="29"/>
      <c r="AF72" s="118">
        <f t="shared" si="5"/>
        <v>50</v>
      </c>
      <c r="AG72" s="118"/>
      <c r="AH72" s="118"/>
      <c r="AI72" s="118"/>
      <c r="AJ72" s="108" t="s">
        <v>70</v>
      </c>
      <c r="AK72" s="108"/>
    </row>
    <row r="73" spans="1:37" ht="24" customHeight="1" x14ac:dyDescent="0.15">
      <c r="A73" s="133" t="s">
        <v>106</v>
      </c>
      <c r="B73" s="133"/>
      <c r="C73" s="133"/>
      <c r="D73" s="133"/>
      <c r="E73" s="133"/>
      <c r="F73" s="133"/>
      <c r="G73" s="133"/>
      <c r="H73" s="133"/>
      <c r="I73" s="133"/>
      <c r="J73" s="133"/>
      <c r="K73" s="113" t="s">
        <v>107</v>
      </c>
      <c r="L73" s="113"/>
      <c r="M73" s="113"/>
      <c r="N73" s="117">
        <v>640</v>
      </c>
      <c r="O73" s="117"/>
      <c r="P73" s="117"/>
      <c r="Q73" s="27"/>
      <c r="R73" s="118">
        <f t="shared" si="3"/>
        <v>6508</v>
      </c>
      <c r="S73" s="118"/>
      <c r="T73" s="118"/>
      <c r="U73" s="118"/>
      <c r="V73" s="119" t="s">
        <v>70</v>
      </c>
      <c r="W73" s="119"/>
      <c r="X73" s="28"/>
      <c r="Y73" s="120">
        <f t="shared" si="4"/>
        <v>651</v>
      </c>
      <c r="Z73" s="120"/>
      <c r="AA73" s="120"/>
      <c r="AB73" s="120"/>
      <c r="AC73" s="121" t="s">
        <v>70</v>
      </c>
      <c r="AD73" s="121"/>
      <c r="AE73" s="29"/>
      <c r="AF73" s="118">
        <f t="shared" si="5"/>
        <v>6508</v>
      </c>
      <c r="AG73" s="118"/>
      <c r="AH73" s="118"/>
      <c r="AI73" s="118"/>
      <c r="AJ73" s="108" t="s">
        <v>70</v>
      </c>
      <c r="AK73" s="108"/>
    </row>
    <row r="74" spans="1:37" ht="24" customHeight="1" x14ac:dyDescent="0.15">
      <c r="A74" s="133"/>
      <c r="B74" s="133"/>
      <c r="C74" s="133"/>
      <c r="D74" s="133"/>
      <c r="E74" s="133"/>
      <c r="F74" s="133"/>
      <c r="G74" s="133"/>
      <c r="H74" s="133"/>
      <c r="I74" s="133"/>
      <c r="J74" s="133"/>
      <c r="K74" s="113" t="s">
        <v>108</v>
      </c>
      <c r="L74" s="113"/>
      <c r="M74" s="113"/>
      <c r="N74" s="117">
        <v>500</v>
      </c>
      <c r="O74" s="117"/>
      <c r="P74" s="117"/>
      <c r="Q74" s="27"/>
      <c r="R74" s="118">
        <f t="shared" si="3"/>
        <v>5085</v>
      </c>
      <c r="S74" s="118"/>
      <c r="T74" s="118"/>
      <c r="U74" s="118"/>
      <c r="V74" s="119" t="s">
        <v>70</v>
      </c>
      <c r="W74" s="119"/>
      <c r="X74" s="28"/>
      <c r="Y74" s="120">
        <f t="shared" si="4"/>
        <v>509</v>
      </c>
      <c r="Z74" s="120"/>
      <c r="AA74" s="120"/>
      <c r="AB74" s="120"/>
      <c r="AC74" s="121" t="s">
        <v>70</v>
      </c>
      <c r="AD74" s="121"/>
      <c r="AE74" s="29"/>
      <c r="AF74" s="118">
        <f t="shared" si="5"/>
        <v>5085</v>
      </c>
      <c r="AG74" s="118"/>
      <c r="AH74" s="118"/>
      <c r="AI74" s="118"/>
      <c r="AJ74" s="108" t="s">
        <v>70</v>
      </c>
      <c r="AK74" s="108"/>
    </row>
    <row r="75" spans="1:37" ht="24" customHeight="1" x14ac:dyDescent="0.15">
      <c r="A75" s="133"/>
      <c r="B75" s="133"/>
      <c r="C75" s="133"/>
      <c r="D75" s="133"/>
      <c r="E75" s="133"/>
      <c r="F75" s="133"/>
      <c r="G75" s="133"/>
      <c r="H75" s="133"/>
      <c r="I75" s="133"/>
      <c r="J75" s="133"/>
      <c r="K75" s="113" t="s">
        <v>96</v>
      </c>
      <c r="L75" s="113"/>
      <c r="M75" s="113"/>
      <c r="N75" s="117">
        <v>350</v>
      </c>
      <c r="O75" s="117"/>
      <c r="P75" s="117"/>
      <c r="Q75" s="27"/>
      <c r="R75" s="118">
        <f t="shared" si="3"/>
        <v>3559</v>
      </c>
      <c r="S75" s="118"/>
      <c r="T75" s="118"/>
      <c r="U75" s="118"/>
      <c r="V75" s="119" t="s">
        <v>70</v>
      </c>
      <c r="W75" s="119"/>
      <c r="X75" s="28"/>
      <c r="Y75" s="120">
        <f t="shared" si="4"/>
        <v>356</v>
      </c>
      <c r="Z75" s="120"/>
      <c r="AA75" s="120"/>
      <c r="AB75" s="120"/>
      <c r="AC75" s="121" t="s">
        <v>70</v>
      </c>
      <c r="AD75" s="121"/>
      <c r="AE75" s="29"/>
      <c r="AF75" s="118">
        <f t="shared" si="5"/>
        <v>3559</v>
      </c>
      <c r="AG75" s="118"/>
      <c r="AH75" s="118"/>
      <c r="AI75" s="118"/>
      <c r="AJ75" s="108" t="s">
        <v>70</v>
      </c>
      <c r="AK75" s="108"/>
    </row>
    <row r="76" spans="1:37" ht="24" customHeight="1" x14ac:dyDescent="0.15">
      <c r="A76" s="133"/>
      <c r="B76" s="133"/>
      <c r="C76" s="133"/>
      <c r="D76" s="133"/>
      <c r="E76" s="133"/>
      <c r="F76" s="133"/>
      <c r="G76" s="133"/>
      <c r="H76" s="133"/>
      <c r="I76" s="133"/>
      <c r="J76" s="133"/>
      <c r="K76" s="113" t="s">
        <v>101</v>
      </c>
      <c r="L76" s="113"/>
      <c r="M76" s="113"/>
      <c r="N76" s="117">
        <v>350</v>
      </c>
      <c r="O76" s="117"/>
      <c r="P76" s="117"/>
      <c r="Q76" s="27"/>
      <c r="R76" s="118">
        <f t="shared" si="3"/>
        <v>3559</v>
      </c>
      <c r="S76" s="118"/>
      <c r="T76" s="118"/>
      <c r="U76" s="118"/>
      <c r="V76" s="119" t="s">
        <v>70</v>
      </c>
      <c r="W76" s="119"/>
      <c r="X76" s="28"/>
      <c r="Y76" s="120">
        <f t="shared" si="4"/>
        <v>356</v>
      </c>
      <c r="Z76" s="120"/>
      <c r="AA76" s="120"/>
      <c r="AB76" s="120"/>
      <c r="AC76" s="121" t="s">
        <v>70</v>
      </c>
      <c r="AD76" s="121"/>
      <c r="AE76" s="29"/>
      <c r="AF76" s="118">
        <f t="shared" si="5"/>
        <v>3559</v>
      </c>
      <c r="AG76" s="118"/>
      <c r="AH76" s="118"/>
      <c r="AI76" s="118"/>
      <c r="AJ76" s="108" t="s">
        <v>70</v>
      </c>
      <c r="AK76" s="108"/>
    </row>
    <row r="77" spans="1:37" ht="26.25" customHeight="1" x14ac:dyDescent="0.15">
      <c r="A77" s="134" t="s">
        <v>109</v>
      </c>
      <c r="B77" s="134"/>
      <c r="C77" s="134"/>
      <c r="D77" s="134"/>
      <c r="E77" s="134"/>
      <c r="F77" s="134"/>
      <c r="G77" s="134"/>
      <c r="H77" s="134"/>
      <c r="I77" s="134"/>
      <c r="J77" s="134"/>
      <c r="K77" s="98" t="s">
        <v>95</v>
      </c>
      <c r="L77" s="98"/>
      <c r="M77" s="98"/>
      <c r="N77" s="135" t="s">
        <v>110</v>
      </c>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row>
    <row r="78" spans="1:37" ht="26.25" customHeight="1" x14ac:dyDescent="0.15">
      <c r="A78" s="134"/>
      <c r="B78" s="134"/>
      <c r="C78" s="134"/>
      <c r="D78" s="134"/>
      <c r="E78" s="134"/>
      <c r="F78" s="134"/>
      <c r="G78" s="134"/>
      <c r="H78" s="134"/>
      <c r="I78" s="134"/>
      <c r="J78" s="134"/>
      <c r="K78" s="98" t="s">
        <v>96</v>
      </c>
      <c r="L78" s="98"/>
      <c r="M78" s="98"/>
      <c r="N78" s="135" t="s">
        <v>111</v>
      </c>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row>
    <row r="79" spans="1:37" ht="24" customHeight="1" x14ac:dyDescent="0.15">
      <c r="A79" s="134"/>
      <c r="B79" s="134"/>
      <c r="C79" s="134"/>
      <c r="D79" s="134"/>
      <c r="E79" s="134"/>
      <c r="F79" s="134"/>
      <c r="G79" s="134"/>
      <c r="H79" s="134"/>
      <c r="I79" s="134"/>
      <c r="J79" s="134"/>
      <c r="K79" s="98" t="s">
        <v>101</v>
      </c>
      <c r="L79" s="98"/>
      <c r="M79" s="98"/>
      <c r="N79" s="135" t="s">
        <v>112</v>
      </c>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row>
    <row r="80" spans="1:37" ht="24" customHeight="1" x14ac:dyDescent="0.15">
      <c r="A80" s="136" t="s">
        <v>113</v>
      </c>
      <c r="B80" s="136"/>
      <c r="C80" s="136"/>
      <c r="D80" s="136"/>
      <c r="E80" s="136"/>
      <c r="F80" s="136"/>
      <c r="G80" s="136"/>
      <c r="H80" s="136"/>
      <c r="I80" s="136"/>
      <c r="J80" s="136"/>
      <c r="K80" s="98" t="s">
        <v>95</v>
      </c>
      <c r="L80" s="98"/>
      <c r="M80" s="98"/>
      <c r="N80" s="135" t="s">
        <v>114</v>
      </c>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row>
    <row r="81" spans="1:44" ht="24" customHeight="1" x14ac:dyDescent="0.15">
      <c r="A81" s="136"/>
      <c r="B81" s="136"/>
      <c r="C81" s="136"/>
      <c r="D81" s="136"/>
      <c r="E81" s="136"/>
      <c r="F81" s="136"/>
      <c r="G81" s="136"/>
      <c r="H81" s="136"/>
      <c r="I81" s="136"/>
      <c r="J81" s="136"/>
      <c r="K81" s="98" t="s">
        <v>96</v>
      </c>
      <c r="L81" s="98"/>
      <c r="M81" s="98"/>
      <c r="N81" s="135" t="s">
        <v>140</v>
      </c>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row>
    <row r="82" spans="1:44" ht="24" customHeight="1" x14ac:dyDescent="0.15">
      <c r="A82" s="139" t="s">
        <v>151</v>
      </c>
      <c r="B82" s="140"/>
      <c r="C82" s="140"/>
      <c r="D82" s="140"/>
      <c r="E82" s="140"/>
      <c r="F82" s="140"/>
      <c r="G82" s="140"/>
      <c r="H82" s="140"/>
      <c r="I82" s="140"/>
      <c r="J82" s="141"/>
      <c r="K82" s="145" t="s">
        <v>141</v>
      </c>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7"/>
    </row>
    <row r="83" spans="1:44" ht="24" customHeight="1" x14ac:dyDescent="0.15">
      <c r="A83" s="142"/>
      <c r="B83" s="143"/>
      <c r="C83" s="143"/>
      <c r="D83" s="143"/>
      <c r="E83" s="143"/>
      <c r="F83" s="143"/>
      <c r="G83" s="143"/>
      <c r="H83" s="143"/>
      <c r="I83" s="143"/>
      <c r="J83" s="144"/>
      <c r="K83" s="148"/>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row>
    <row r="84" spans="1:44" ht="45.75" customHeight="1" x14ac:dyDescent="0.15">
      <c r="A84" s="137" t="s">
        <v>115</v>
      </c>
      <c r="B84" s="137"/>
      <c r="C84" s="137"/>
      <c r="D84" s="137"/>
      <c r="E84" s="137"/>
      <c r="F84" s="137"/>
      <c r="G84" s="137"/>
      <c r="H84" s="137"/>
      <c r="I84" s="137"/>
      <c r="J84" s="137"/>
      <c r="K84" s="137"/>
      <c r="L84" s="137"/>
      <c r="M84" s="137"/>
      <c r="N84" s="137"/>
      <c r="O84" s="137"/>
      <c r="P84" s="137"/>
      <c r="Q84" s="138" t="s">
        <v>116</v>
      </c>
      <c r="R84" s="138"/>
      <c r="S84" s="138"/>
      <c r="T84" s="138"/>
      <c r="U84" s="138"/>
      <c r="V84" s="138"/>
      <c r="W84" s="138"/>
      <c r="X84" s="138"/>
      <c r="Y84" s="138"/>
      <c r="Z84" s="138"/>
      <c r="AA84" s="138"/>
      <c r="AB84" s="138"/>
      <c r="AC84" s="138"/>
      <c r="AD84" s="138"/>
      <c r="AE84" s="138"/>
      <c r="AF84" s="138"/>
      <c r="AG84" s="138"/>
      <c r="AH84" s="138"/>
      <c r="AI84" s="138"/>
      <c r="AJ84" s="138"/>
      <c r="AK84" s="138"/>
      <c r="AO84" s="30"/>
      <c r="AP84" s="30"/>
      <c r="AQ84" s="30"/>
      <c r="AR84" s="30"/>
    </row>
    <row r="85" spans="1:44" ht="18" customHeight="1" x14ac:dyDescent="0.1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row>
    <row r="86" spans="1:44" ht="2.25" customHeight="1" x14ac:dyDescent="0.15">
      <c r="A86" s="17"/>
      <c r="B86" s="32"/>
      <c r="C86" s="32"/>
      <c r="D86" s="32"/>
      <c r="E86" s="32"/>
      <c r="F86" s="32"/>
      <c r="G86" s="32"/>
      <c r="H86" s="32"/>
      <c r="I86" s="32"/>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row>
    <row r="87" spans="1:44" s="3" customFormat="1" ht="19.5" customHeight="1" x14ac:dyDescent="0.15">
      <c r="A87" s="112" t="s">
        <v>117</v>
      </c>
      <c r="B87" s="112"/>
      <c r="C87" s="112"/>
      <c r="D87" s="112"/>
      <c r="E87" s="112"/>
      <c r="F87" s="112"/>
      <c r="G87" s="112"/>
      <c r="H87" s="112"/>
      <c r="I87" s="112"/>
      <c r="J87" s="112"/>
      <c r="K87" s="112"/>
      <c r="L87" s="112"/>
      <c r="M87" s="112"/>
      <c r="N87" s="33"/>
      <c r="O87" s="34"/>
      <c r="P87" s="35"/>
      <c r="Q87" s="36"/>
      <c r="R87" s="36"/>
      <c r="S87" s="36"/>
      <c r="T87" s="36"/>
      <c r="U87" s="35"/>
      <c r="V87" s="37"/>
      <c r="W87" s="33"/>
      <c r="X87" s="33"/>
      <c r="Y87" s="33"/>
      <c r="Z87" s="33"/>
      <c r="AA87" s="37"/>
      <c r="AB87" s="37"/>
      <c r="AC87" s="37"/>
      <c r="AD87" s="37"/>
      <c r="AE87" s="37"/>
      <c r="AF87" s="37"/>
      <c r="AG87" s="37"/>
      <c r="AH87" s="37"/>
      <c r="AI87" s="37"/>
      <c r="AJ87" s="37"/>
      <c r="AK87" s="37"/>
    </row>
    <row r="88" spans="1:44" ht="28.5" customHeight="1" x14ac:dyDescent="0.15">
      <c r="A88" s="98" t="s">
        <v>118</v>
      </c>
      <c r="B88" s="98"/>
      <c r="C88" s="98"/>
      <c r="D88" s="98"/>
      <c r="E88" s="98"/>
      <c r="F88" s="98"/>
      <c r="G88" s="98"/>
      <c r="H88" s="98"/>
      <c r="I88" s="98"/>
      <c r="J88" s="98"/>
      <c r="K88" s="98"/>
      <c r="L88" s="98"/>
      <c r="M88" s="98"/>
      <c r="N88" s="98"/>
      <c r="O88" s="98"/>
      <c r="P88" s="98"/>
      <c r="Q88" s="98"/>
      <c r="R88" s="98"/>
      <c r="S88" s="98"/>
      <c r="T88" s="98"/>
      <c r="U88" s="85" t="s">
        <v>119</v>
      </c>
      <c r="V88" s="85"/>
      <c r="W88" s="85"/>
      <c r="X88" s="85"/>
      <c r="Y88" s="85"/>
      <c r="Z88" s="85"/>
      <c r="AA88" s="85"/>
      <c r="AB88" s="85"/>
      <c r="AC88" s="85"/>
      <c r="AD88" s="38"/>
    </row>
    <row r="89" spans="1:44" ht="26.25" customHeight="1" x14ac:dyDescent="0.15">
      <c r="A89" s="151" t="s">
        <v>120</v>
      </c>
      <c r="B89" s="151"/>
      <c r="C89" s="151"/>
      <c r="D89" s="151"/>
      <c r="E89" s="151"/>
      <c r="F89" s="151"/>
      <c r="G89" s="151"/>
      <c r="H89" s="151"/>
      <c r="I89" s="151"/>
      <c r="J89" s="151"/>
      <c r="K89" s="151"/>
      <c r="L89" s="151"/>
      <c r="M89" s="18"/>
      <c r="N89" s="152" t="s">
        <v>121</v>
      </c>
      <c r="O89" s="152"/>
      <c r="P89" s="152"/>
      <c r="Q89" s="152"/>
      <c r="R89" s="152"/>
      <c r="S89" s="152"/>
      <c r="T89" s="152"/>
      <c r="U89" s="153" t="s">
        <v>122</v>
      </c>
      <c r="V89" s="153"/>
      <c r="W89" s="153"/>
      <c r="X89" s="153"/>
      <c r="Y89" s="153"/>
      <c r="Z89" s="153"/>
      <c r="AA89" s="153"/>
      <c r="AB89" s="20" t="s">
        <v>70</v>
      </c>
      <c r="AC89" s="39"/>
      <c r="AD89" s="38"/>
    </row>
    <row r="90" spans="1:44" ht="26.25" customHeight="1" x14ac:dyDescent="0.15">
      <c r="A90" s="151"/>
      <c r="B90" s="151"/>
      <c r="C90" s="151"/>
      <c r="D90" s="151"/>
      <c r="E90" s="151"/>
      <c r="F90" s="151"/>
      <c r="G90" s="151"/>
      <c r="H90" s="151"/>
      <c r="I90" s="151"/>
      <c r="J90" s="151"/>
      <c r="K90" s="151"/>
      <c r="L90" s="151"/>
      <c r="M90" s="20"/>
      <c r="N90" s="154" t="s">
        <v>123</v>
      </c>
      <c r="O90" s="154"/>
      <c r="P90" s="154"/>
      <c r="Q90" s="154"/>
      <c r="R90" s="154"/>
      <c r="S90" s="154"/>
      <c r="T90" s="154"/>
      <c r="U90" s="155" t="s">
        <v>122</v>
      </c>
      <c r="V90" s="155"/>
      <c r="W90" s="155"/>
      <c r="X90" s="155"/>
      <c r="Y90" s="155"/>
      <c r="Z90" s="155"/>
      <c r="AA90" s="155"/>
      <c r="AB90" s="40" t="s">
        <v>70</v>
      </c>
      <c r="AC90" s="41"/>
      <c r="AD90" s="38"/>
    </row>
    <row r="91" spans="1:44" ht="26.25" customHeight="1" x14ac:dyDescent="0.15">
      <c r="A91" s="151"/>
      <c r="B91" s="151"/>
      <c r="C91" s="151"/>
      <c r="D91" s="151"/>
      <c r="E91" s="151"/>
      <c r="F91" s="151"/>
      <c r="G91" s="151"/>
      <c r="H91" s="151"/>
      <c r="I91" s="151"/>
      <c r="J91" s="151"/>
      <c r="K91" s="151"/>
      <c r="L91" s="151"/>
      <c r="M91" s="18"/>
      <c r="N91" s="152" t="s">
        <v>124</v>
      </c>
      <c r="O91" s="152"/>
      <c r="P91" s="152"/>
      <c r="Q91" s="152"/>
      <c r="R91" s="152"/>
      <c r="S91" s="152"/>
      <c r="T91" s="152"/>
      <c r="U91" s="155" t="s">
        <v>122</v>
      </c>
      <c r="V91" s="155"/>
      <c r="W91" s="155"/>
      <c r="X91" s="155"/>
      <c r="Y91" s="155"/>
      <c r="Z91" s="155"/>
      <c r="AA91" s="155"/>
      <c r="AB91" s="40" t="s">
        <v>70</v>
      </c>
      <c r="AC91" s="41"/>
      <c r="AD91" s="38"/>
    </row>
    <row r="92" spans="1:44" ht="26.25" customHeight="1" x14ac:dyDescent="0.15">
      <c r="A92" s="85" t="s">
        <v>125</v>
      </c>
      <c r="B92" s="85"/>
      <c r="C92" s="85"/>
      <c r="D92" s="85"/>
      <c r="E92" s="85"/>
      <c r="F92" s="85"/>
      <c r="G92" s="85"/>
      <c r="H92" s="85"/>
      <c r="I92" s="85"/>
      <c r="J92" s="85"/>
      <c r="K92" s="85"/>
      <c r="L92" s="85"/>
      <c r="M92" s="85"/>
      <c r="N92" s="85"/>
      <c r="O92" s="85"/>
      <c r="P92" s="85"/>
      <c r="Q92" s="85"/>
      <c r="R92" s="85"/>
      <c r="S92" s="85"/>
      <c r="T92" s="85"/>
      <c r="U92" s="155" t="s">
        <v>126</v>
      </c>
      <c r="V92" s="155"/>
      <c r="W92" s="155"/>
      <c r="X92" s="155"/>
      <c r="Y92" s="155"/>
      <c r="Z92" s="155"/>
      <c r="AA92" s="155"/>
      <c r="AB92" s="40" t="s">
        <v>70</v>
      </c>
      <c r="AC92" s="41"/>
      <c r="AD92" s="38"/>
    </row>
    <row r="93" spans="1:44" ht="26.25" customHeight="1" x14ac:dyDescent="0.15">
      <c r="A93" s="85" t="s">
        <v>127</v>
      </c>
      <c r="B93" s="85"/>
      <c r="C93" s="85"/>
      <c r="D93" s="85"/>
      <c r="E93" s="85"/>
      <c r="F93" s="85"/>
      <c r="G93" s="85"/>
      <c r="H93" s="85"/>
      <c r="I93" s="85"/>
      <c r="J93" s="85"/>
      <c r="K93" s="85"/>
      <c r="L93" s="85"/>
      <c r="M93" s="85"/>
      <c r="N93" s="85"/>
      <c r="O93" s="85"/>
      <c r="P93" s="85"/>
      <c r="Q93" s="85"/>
      <c r="R93" s="85"/>
      <c r="S93" s="85"/>
      <c r="T93" s="85"/>
      <c r="U93" s="155" t="s">
        <v>128</v>
      </c>
      <c r="V93" s="155"/>
      <c r="W93" s="155"/>
      <c r="X93" s="155"/>
      <c r="Y93" s="155"/>
      <c r="Z93" s="155"/>
      <c r="AA93" s="155"/>
      <c r="AB93" s="155"/>
      <c r="AC93" s="42"/>
      <c r="AD93" s="38"/>
    </row>
    <row r="94" spans="1:44" ht="34.5" customHeight="1" x14ac:dyDescent="0.15">
      <c r="A94" s="159" t="s">
        <v>129</v>
      </c>
      <c r="B94" s="159"/>
      <c r="C94" s="159"/>
      <c r="D94" s="159"/>
      <c r="E94" s="159"/>
      <c r="F94" s="159"/>
      <c r="G94" s="159"/>
      <c r="H94" s="159"/>
      <c r="I94" s="159"/>
      <c r="J94" s="159"/>
      <c r="K94" s="159"/>
      <c r="L94" s="159"/>
      <c r="M94" s="159"/>
      <c r="N94" s="159"/>
      <c r="O94" s="159"/>
      <c r="P94" s="159"/>
      <c r="Q94" s="159"/>
      <c r="R94" s="159"/>
      <c r="S94" s="159"/>
      <c r="T94" s="159"/>
      <c r="U94" s="155" t="s">
        <v>130</v>
      </c>
      <c r="V94" s="155"/>
      <c r="W94" s="155"/>
      <c r="X94" s="155"/>
      <c r="Y94" s="155"/>
      <c r="Z94" s="155"/>
      <c r="AA94" s="155"/>
      <c r="AB94" s="40" t="s">
        <v>70</v>
      </c>
      <c r="AC94" s="41"/>
      <c r="AD94" s="38"/>
      <c r="AE94" s="38"/>
      <c r="AF94" s="38"/>
      <c r="AG94" s="38"/>
      <c r="AH94" s="38"/>
    </row>
    <row r="95" spans="1:44" ht="26.25" customHeight="1" x14ac:dyDescent="0.15">
      <c r="A95" s="160" t="s">
        <v>131</v>
      </c>
      <c r="B95" s="160"/>
      <c r="C95" s="160"/>
      <c r="D95" s="160"/>
      <c r="E95" s="160"/>
      <c r="F95" s="160"/>
      <c r="G95" s="160"/>
      <c r="H95" s="160"/>
      <c r="I95" s="160"/>
      <c r="J95" s="160"/>
      <c r="K95" s="160"/>
      <c r="L95" s="160"/>
      <c r="M95" s="160"/>
      <c r="N95" s="160"/>
      <c r="O95" s="160"/>
      <c r="P95" s="160"/>
      <c r="Q95" s="160"/>
      <c r="R95" s="160"/>
      <c r="S95" s="160"/>
      <c r="T95" s="160"/>
      <c r="U95" s="155" t="s">
        <v>128</v>
      </c>
      <c r="V95" s="155"/>
      <c r="W95" s="155"/>
      <c r="X95" s="155"/>
      <c r="Y95" s="155"/>
      <c r="Z95" s="155"/>
      <c r="AA95" s="155"/>
      <c r="AB95" s="155"/>
      <c r="AC95" s="42"/>
      <c r="AD95" s="38"/>
    </row>
    <row r="96" spans="1:44" ht="36" customHeight="1" x14ac:dyDescent="0.15">
      <c r="A96" s="43"/>
      <c r="B96" s="43"/>
      <c r="C96" s="43"/>
      <c r="D96" s="43"/>
      <c r="E96" s="43"/>
      <c r="F96" s="43"/>
      <c r="G96" s="43"/>
      <c r="H96" s="43"/>
      <c r="I96" s="43"/>
      <c r="J96" s="43"/>
      <c r="K96" s="43"/>
      <c r="L96" s="43"/>
      <c r="M96" s="43"/>
      <c r="N96" s="44"/>
      <c r="O96" s="44"/>
      <c r="P96" s="44"/>
      <c r="Q96" s="44"/>
      <c r="R96" s="44"/>
      <c r="S96" s="44"/>
      <c r="T96" s="44"/>
      <c r="U96" s="44"/>
      <c r="V96" s="44"/>
      <c r="W96" s="44"/>
      <c r="X96" s="44"/>
      <c r="Y96" s="44"/>
      <c r="Z96" s="45"/>
      <c r="AA96" s="45"/>
      <c r="AB96" s="45"/>
      <c r="AC96" s="45"/>
      <c r="AD96" s="45"/>
      <c r="AE96" s="45"/>
      <c r="AF96" s="45"/>
      <c r="AG96" s="45"/>
      <c r="AH96" s="45"/>
      <c r="AI96" s="45"/>
      <c r="AJ96" s="45"/>
      <c r="AK96" s="45"/>
    </row>
    <row r="97" spans="1:39" ht="24.75" customHeight="1" x14ac:dyDescent="0.15">
      <c r="A97" s="43"/>
      <c r="B97" s="43"/>
      <c r="C97" s="43"/>
      <c r="D97" s="43"/>
      <c r="E97" s="43"/>
      <c r="F97" s="43"/>
      <c r="G97" s="43"/>
      <c r="H97" s="43"/>
      <c r="I97" s="43"/>
      <c r="J97" s="43"/>
      <c r="K97" s="43"/>
      <c r="L97" s="43"/>
      <c r="M97" s="43"/>
      <c r="N97" s="44"/>
      <c r="O97" s="44"/>
      <c r="P97" s="44"/>
      <c r="Q97" s="44"/>
      <c r="R97" s="44"/>
      <c r="S97" s="44"/>
      <c r="T97" s="44"/>
      <c r="U97" s="44"/>
      <c r="V97" s="44"/>
      <c r="W97" s="44"/>
      <c r="X97" s="44"/>
      <c r="Y97" s="44"/>
      <c r="Z97" s="45"/>
      <c r="AA97" s="45"/>
      <c r="AB97" s="45"/>
      <c r="AC97" s="45"/>
      <c r="AD97" s="45"/>
      <c r="AE97" s="45"/>
      <c r="AF97" s="45"/>
      <c r="AG97" s="45"/>
      <c r="AH97" s="45"/>
      <c r="AI97" s="45"/>
      <c r="AJ97" s="45"/>
      <c r="AK97" s="45"/>
    </row>
    <row r="98" spans="1:39" ht="42.75" customHeight="1" x14ac:dyDescent="0.15">
      <c r="A98" s="12"/>
      <c r="B98" s="46" t="s">
        <v>130</v>
      </c>
      <c r="C98" s="156" t="s">
        <v>132</v>
      </c>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47"/>
      <c r="AM98" s="47"/>
    </row>
    <row r="99" spans="1:39" ht="42.75" customHeight="1" x14ac:dyDescent="0.15">
      <c r="A99" s="12"/>
      <c r="B99" s="46" t="s">
        <v>130</v>
      </c>
      <c r="C99" s="156" t="s">
        <v>133</v>
      </c>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47"/>
      <c r="AM99" s="47"/>
    </row>
    <row r="100" spans="1:39" ht="42.75" customHeight="1" x14ac:dyDescent="0.15">
      <c r="A100" s="12"/>
      <c r="B100" s="46" t="s">
        <v>130</v>
      </c>
      <c r="C100" s="156" t="s">
        <v>134</v>
      </c>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47"/>
      <c r="AM100" s="47"/>
    </row>
    <row r="101" spans="1:39" ht="18" customHeight="1" x14ac:dyDescent="0.15">
      <c r="A101" s="12"/>
      <c r="B101" s="46"/>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7"/>
      <c r="AM101" s="47"/>
    </row>
    <row r="102" spans="1:39" s="3" customFormat="1" ht="16.5" customHeight="1" x14ac:dyDescent="0.15">
      <c r="A102" s="49"/>
      <c r="B102" s="49"/>
      <c r="C102" s="49"/>
      <c r="D102" s="49"/>
      <c r="E102" s="49"/>
      <c r="F102" s="49"/>
      <c r="G102" s="49"/>
      <c r="H102" s="49"/>
      <c r="I102" s="49"/>
      <c r="J102" s="37"/>
      <c r="K102" s="33"/>
      <c r="L102" s="33"/>
      <c r="M102" s="33"/>
      <c r="N102" s="33"/>
      <c r="O102" s="37"/>
      <c r="P102" s="35"/>
      <c r="Q102" s="36" t="s">
        <v>82</v>
      </c>
      <c r="R102" s="36"/>
      <c r="S102" s="36"/>
      <c r="T102" s="36"/>
      <c r="U102" s="35"/>
      <c r="V102" s="37"/>
      <c r="W102" s="33"/>
      <c r="X102" s="33"/>
      <c r="Y102" s="33"/>
      <c r="Z102" s="33"/>
      <c r="AA102" s="37"/>
      <c r="AB102" s="50"/>
      <c r="AC102" s="50"/>
      <c r="AD102" s="50"/>
      <c r="AE102" s="50"/>
      <c r="AF102" s="50"/>
      <c r="AG102" s="50"/>
      <c r="AH102" s="50"/>
      <c r="AI102" s="50"/>
      <c r="AJ102" s="37"/>
      <c r="AK102" s="37"/>
    </row>
    <row r="103" spans="1:39" s="3" customFormat="1" ht="13.5" customHeight="1" x14ac:dyDescent="0.15">
      <c r="A103" s="49"/>
      <c r="B103" s="49"/>
      <c r="C103" s="49"/>
      <c r="D103" s="49"/>
      <c r="E103" s="49"/>
      <c r="F103" s="49"/>
      <c r="G103" s="49"/>
      <c r="H103" s="49"/>
      <c r="I103" s="49"/>
      <c r="J103" s="37"/>
      <c r="K103" s="33"/>
      <c r="L103" s="33"/>
      <c r="M103" s="33"/>
      <c r="N103" s="33"/>
      <c r="O103" s="37"/>
      <c r="P103" s="35"/>
      <c r="Q103" s="36"/>
      <c r="R103" s="36"/>
      <c r="S103" s="36"/>
      <c r="T103" s="36"/>
      <c r="U103" s="35"/>
      <c r="V103" s="37"/>
      <c r="W103" s="33"/>
      <c r="X103" s="33"/>
      <c r="Y103" s="33"/>
      <c r="Z103" s="33"/>
      <c r="AA103" s="37"/>
      <c r="AB103" s="50"/>
      <c r="AC103" s="50"/>
      <c r="AD103" s="50"/>
      <c r="AE103" s="50"/>
      <c r="AF103" s="50"/>
      <c r="AG103" s="50"/>
      <c r="AH103" s="50"/>
      <c r="AI103" s="50"/>
      <c r="AJ103" s="37"/>
      <c r="AK103" s="37"/>
    </row>
    <row r="104" spans="1:39" ht="12" customHeight="1" x14ac:dyDescent="0.15">
      <c r="A104" s="12"/>
    </row>
    <row r="105" spans="1:39" s="52" customFormat="1" ht="41.25" customHeight="1" x14ac:dyDescent="0.15">
      <c r="A105" s="51"/>
      <c r="B105" s="52" t="s">
        <v>130</v>
      </c>
      <c r="C105" s="156" t="s">
        <v>135</v>
      </c>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47"/>
      <c r="AM105" s="47"/>
    </row>
    <row r="106" spans="1:39" s="52" customFormat="1" ht="37.5" customHeight="1" x14ac:dyDescent="0.15">
      <c r="A106" s="51"/>
      <c r="B106" s="52" t="s">
        <v>130</v>
      </c>
      <c r="C106" s="156" t="s">
        <v>136</v>
      </c>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47"/>
      <c r="AM106" s="47"/>
    </row>
    <row r="107" spans="1:39" s="52" customFormat="1" ht="25.5" customHeight="1" x14ac:dyDescent="0.15">
      <c r="A107" s="51"/>
      <c r="B107" s="52" t="s">
        <v>130</v>
      </c>
      <c r="C107" s="157" t="s">
        <v>137</v>
      </c>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53"/>
      <c r="AM107" s="53"/>
    </row>
    <row r="108" spans="1:39" ht="9.75" customHeight="1" x14ac:dyDescent="0.15">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row>
    <row r="109" spans="1:39" ht="11.25" customHeight="1" x14ac:dyDescent="0.15">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row>
    <row r="110" spans="1:39" ht="18" customHeight="1" x14ac:dyDescent="0.15">
      <c r="N110" s="1" t="s">
        <v>138</v>
      </c>
    </row>
    <row r="111" spans="1:39" ht="18" customHeight="1" x14ac:dyDescent="0.15"/>
    <row r="112" spans="1:39" ht="18" customHeight="1" x14ac:dyDescent="0.15">
      <c r="L112" s="158" t="s">
        <v>139</v>
      </c>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row>
    <row r="113" spans="2:37" ht="18" customHeight="1" x14ac:dyDescent="0.15"/>
    <row r="114" spans="2:37" ht="18" customHeight="1" x14ac:dyDescent="0.15"/>
    <row r="115" spans="2:37" ht="18" customHeight="1" x14ac:dyDescent="0.15"/>
    <row r="116" spans="2:37" ht="18" customHeight="1" x14ac:dyDescent="0.15"/>
    <row r="117" spans="2:37" ht="18" customHeight="1" x14ac:dyDescent="0.15"/>
    <row r="118" spans="2:37" ht="18" customHeight="1" x14ac:dyDescent="0.15"/>
    <row r="119" spans="2:37" ht="18" customHeight="1" x14ac:dyDescent="0.15"/>
    <row r="120" spans="2:37" ht="18" customHeight="1" x14ac:dyDescent="0.15">
      <c r="B120" s="56" t="s">
        <v>142</v>
      </c>
      <c r="C120" s="57"/>
      <c r="D120" s="57"/>
      <c r="E120" s="57"/>
      <c r="F120" s="57"/>
      <c r="G120" s="57"/>
      <c r="H120" s="57"/>
      <c r="I120" s="57"/>
      <c r="J120" s="57"/>
      <c r="K120" s="58"/>
      <c r="L120" s="56">
        <v>1</v>
      </c>
      <c r="M120" s="65" t="s">
        <v>143</v>
      </c>
      <c r="N120" s="66"/>
      <c r="O120" s="66"/>
      <c r="P120" s="66"/>
      <c r="Q120" s="66"/>
      <c r="R120" s="66"/>
      <c r="S120" s="66"/>
      <c r="T120" s="67"/>
      <c r="U120" s="71" t="s">
        <v>144</v>
      </c>
      <c r="V120" s="72"/>
      <c r="W120" s="72"/>
      <c r="X120" s="72"/>
      <c r="Y120" s="72"/>
      <c r="Z120" s="73"/>
      <c r="AA120" s="74" t="s">
        <v>145</v>
      </c>
      <c r="AB120" s="75"/>
      <c r="AC120" s="75"/>
      <c r="AD120" s="75"/>
      <c r="AE120" s="75"/>
      <c r="AF120" s="75"/>
      <c r="AG120" s="75"/>
      <c r="AH120" s="75"/>
      <c r="AI120" s="75"/>
      <c r="AJ120" s="75"/>
      <c r="AK120" s="76"/>
    </row>
    <row r="121" spans="2:37" ht="18" customHeight="1" x14ac:dyDescent="0.15">
      <c r="B121" s="59"/>
      <c r="C121" s="60"/>
      <c r="D121" s="60"/>
      <c r="E121" s="60"/>
      <c r="F121" s="60"/>
      <c r="G121" s="60"/>
      <c r="H121" s="60"/>
      <c r="I121" s="60"/>
      <c r="J121" s="60"/>
      <c r="K121" s="61"/>
      <c r="L121" s="59"/>
      <c r="M121" s="68"/>
      <c r="N121" s="69"/>
      <c r="O121" s="69"/>
      <c r="P121" s="69"/>
      <c r="Q121" s="69"/>
      <c r="R121" s="69"/>
      <c r="S121" s="69"/>
      <c r="T121" s="70"/>
      <c r="U121" s="71" t="s">
        <v>146</v>
      </c>
      <c r="V121" s="72"/>
      <c r="W121" s="72"/>
      <c r="X121" s="72"/>
      <c r="Y121" s="72"/>
      <c r="Z121" s="73"/>
      <c r="AA121" s="74"/>
      <c r="AB121" s="75"/>
      <c r="AC121" s="75"/>
      <c r="AD121" s="75"/>
      <c r="AE121" s="75"/>
      <c r="AF121" s="75"/>
      <c r="AG121" s="75"/>
      <c r="AH121" s="75"/>
      <c r="AI121" s="75"/>
      <c r="AJ121" s="75"/>
      <c r="AK121" s="76"/>
    </row>
    <row r="122" spans="2:37" ht="18" customHeight="1" x14ac:dyDescent="0.15">
      <c r="B122" s="59"/>
      <c r="C122" s="60"/>
      <c r="D122" s="60"/>
      <c r="E122" s="60"/>
      <c r="F122" s="60"/>
      <c r="G122" s="60"/>
      <c r="H122" s="60"/>
      <c r="I122" s="60"/>
      <c r="J122" s="60"/>
      <c r="K122" s="61"/>
      <c r="L122" s="62"/>
      <c r="M122" s="68"/>
      <c r="N122" s="69"/>
      <c r="O122" s="69"/>
      <c r="P122" s="69"/>
      <c r="Q122" s="69"/>
      <c r="R122" s="69"/>
      <c r="S122" s="69"/>
      <c r="T122" s="70"/>
      <c r="U122" s="65" t="s">
        <v>147</v>
      </c>
      <c r="V122" s="66"/>
      <c r="W122" s="66"/>
      <c r="X122" s="66"/>
      <c r="Y122" s="66"/>
      <c r="Z122" s="67"/>
      <c r="AA122" s="54">
        <v>1</v>
      </c>
      <c r="AB122" s="74" t="s">
        <v>148</v>
      </c>
      <c r="AC122" s="75"/>
      <c r="AD122" s="75"/>
      <c r="AE122" s="75"/>
      <c r="AF122" s="76"/>
      <c r="AG122" s="54">
        <v>2</v>
      </c>
      <c r="AH122" s="74" t="s">
        <v>149</v>
      </c>
      <c r="AI122" s="75"/>
      <c r="AJ122" s="75"/>
      <c r="AK122" s="76"/>
    </row>
    <row r="123" spans="2:37" ht="18" customHeight="1" x14ac:dyDescent="0.15">
      <c r="B123" s="62"/>
      <c r="C123" s="63"/>
      <c r="D123" s="63"/>
      <c r="E123" s="63"/>
      <c r="F123" s="63"/>
      <c r="G123" s="63"/>
      <c r="H123" s="63"/>
      <c r="I123" s="63"/>
      <c r="J123" s="63"/>
      <c r="K123" s="64"/>
      <c r="L123" s="55">
        <v>2</v>
      </c>
      <c r="M123" s="71" t="s">
        <v>150</v>
      </c>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3"/>
    </row>
    <row r="124" spans="2:37" ht="18" customHeight="1" x14ac:dyDescent="0.15"/>
    <row r="125" spans="2:37" ht="18" customHeight="1" x14ac:dyDescent="0.15"/>
    <row r="126" spans="2:37" ht="18" customHeight="1" x14ac:dyDescent="0.15"/>
    <row r="127" spans="2:37" ht="18" customHeight="1" x14ac:dyDescent="0.15"/>
    <row r="128" spans="2:3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sheetData>
  <mergeCells count="354">
    <mergeCell ref="A92:T92"/>
    <mergeCell ref="U92:AA92"/>
    <mergeCell ref="C105:AK105"/>
    <mergeCell ref="C106:AK106"/>
    <mergeCell ref="C107:AK107"/>
    <mergeCell ref="L112:AK112"/>
    <mergeCell ref="A93:T93"/>
    <mergeCell ref="U93:AB93"/>
    <mergeCell ref="A94:T94"/>
    <mergeCell ref="U94:AA94"/>
    <mergeCell ref="A95:T95"/>
    <mergeCell ref="U95:AB95"/>
    <mergeCell ref="C98:AK98"/>
    <mergeCell ref="C99:AK99"/>
    <mergeCell ref="C100:AK100"/>
    <mergeCell ref="A84:P84"/>
    <mergeCell ref="Q84:AK84"/>
    <mergeCell ref="A87:M87"/>
    <mergeCell ref="A88:T88"/>
    <mergeCell ref="U88:AC88"/>
    <mergeCell ref="A82:J83"/>
    <mergeCell ref="K82:AK83"/>
    <mergeCell ref="A89:L91"/>
    <mergeCell ref="N89:T89"/>
    <mergeCell ref="U89:AA89"/>
    <mergeCell ref="N90:T90"/>
    <mergeCell ref="U90:AA90"/>
    <mergeCell ref="N91:T91"/>
    <mergeCell ref="U91:AA91"/>
    <mergeCell ref="A77:J79"/>
    <mergeCell ref="K77:M77"/>
    <mergeCell ref="N77:AK77"/>
    <mergeCell ref="K78:M78"/>
    <mergeCell ref="N78:AK78"/>
    <mergeCell ref="K79:M79"/>
    <mergeCell ref="N79:AK79"/>
    <mergeCell ref="A80:J81"/>
    <mergeCell ref="K80:M80"/>
    <mergeCell ref="N80:AK80"/>
    <mergeCell ref="K81:M81"/>
    <mergeCell ref="N81:AK81"/>
    <mergeCell ref="AJ75:AK75"/>
    <mergeCell ref="K76:M76"/>
    <mergeCell ref="N76:P76"/>
    <mergeCell ref="R76:U76"/>
    <mergeCell ref="V76:W76"/>
    <mergeCell ref="Y76:AB76"/>
    <mergeCell ref="AC76:AD76"/>
    <mergeCell ref="AF76:AI76"/>
    <mergeCell ref="AJ76:AK76"/>
    <mergeCell ref="A73:J76"/>
    <mergeCell ref="K73:M73"/>
    <mergeCell ref="N73:P73"/>
    <mergeCell ref="R73:U73"/>
    <mergeCell ref="V73:W73"/>
    <mergeCell ref="Y73:AB73"/>
    <mergeCell ref="AC73:AD73"/>
    <mergeCell ref="AF73:AI73"/>
    <mergeCell ref="AJ73:AK73"/>
    <mergeCell ref="K74:M74"/>
    <mergeCell ref="N74:P74"/>
    <mergeCell ref="R74:U74"/>
    <mergeCell ref="V74:W74"/>
    <mergeCell ref="Y74:AB74"/>
    <mergeCell ref="AC74:AD74"/>
    <mergeCell ref="AF74:AI74"/>
    <mergeCell ref="AJ74:AK74"/>
    <mergeCell ref="K75:M75"/>
    <mergeCell ref="N75:P75"/>
    <mergeCell ref="R75:U75"/>
    <mergeCell ref="V75:W75"/>
    <mergeCell ref="Y75:AB75"/>
    <mergeCell ref="AC75:AD75"/>
    <mergeCell ref="AF75:AI75"/>
    <mergeCell ref="AJ71:AK71"/>
    <mergeCell ref="A72:M72"/>
    <mergeCell ref="N72:P72"/>
    <mergeCell ref="R72:U72"/>
    <mergeCell ref="V72:W72"/>
    <mergeCell ref="Y72:AB72"/>
    <mergeCell ref="AC72:AD72"/>
    <mergeCell ref="AF72:AI72"/>
    <mergeCell ref="AJ72:AK72"/>
    <mergeCell ref="A69:M69"/>
    <mergeCell ref="N69:P69"/>
    <mergeCell ref="R69:U69"/>
    <mergeCell ref="V69:W69"/>
    <mergeCell ref="Y69:AB69"/>
    <mergeCell ref="AC69:AD69"/>
    <mergeCell ref="AF69:AI69"/>
    <mergeCell ref="AJ69:AK69"/>
    <mergeCell ref="A70:J71"/>
    <mergeCell ref="K70:M70"/>
    <mergeCell ref="N70:P70"/>
    <mergeCell ref="R70:U70"/>
    <mergeCell ref="V70:W70"/>
    <mergeCell ref="Y70:AB70"/>
    <mergeCell ref="AC70:AD70"/>
    <mergeCell ref="AF70:AI70"/>
    <mergeCell ref="AJ70:AK70"/>
    <mergeCell ref="K71:M71"/>
    <mergeCell ref="N71:P71"/>
    <mergeCell ref="R71:U71"/>
    <mergeCell ref="V71:W71"/>
    <mergeCell ref="Y71:AB71"/>
    <mergeCell ref="AC71:AD71"/>
    <mergeCell ref="AF71:AI71"/>
    <mergeCell ref="A68:M68"/>
    <mergeCell ref="N68:P68"/>
    <mergeCell ref="R68:U68"/>
    <mergeCell ref="V68:W68"/>
    <mergeCell ref="Y68:AB68"/>
    <mergeCell ref="AC68:AD68"/>
    <mergeCell ref="AF68:AI68"/>
    <mergeCell ref="AJ68:AK68"/>
    <mergeCell ref="A65:J67"/>
    <mergeCell ref="K65:M65"/>
    <mergeCell ref="N65:P65"/>
    <mergeCell ref="R65:U65"/>
    <mergeCell ref="V65:W65"/>
    <mergeCell ref="Y65:AB65"/>
    <mergeCell ref="AC65:AD65"/>
    <mergeCell ref="AF65:AI65"/>
    <mergeCell ref="AJ65:AK65"/>
    <mergeCell ref="K66:M66"/>
    <mergeCell ref="N66:P66"/>
    <mergeCell ref="R66:U66"/>
    <mergeCell ref="V66:W66"/>
    <mergeCell ref="Y66:AB66"/>
    <mergeCell ref="AC66:AD66"/>
    <mergeCell ref="AF66:AI66"/>
    <mergeCell ref="AJ66:AK66"/>
    <mergeCell ref="K67:M67"/>
    <mergeCell ref="N67:P67"/>
    <mergeCell ref="R67:U67"/>
    <mergeCell ref="V67:W67"/>
    <mergeCell ref="Y67:AB67"/>
    <mergeCell ref="AC67:AD67"/>
    <mergeCell ref="AF67:AI67"/>
    <mergeCell ref="AJ67:AK67"/>
    <mergeCell ref="AJ62:AK62"/>
    <mergeCell ref="A63:J64"/>
    <mergeCell ref="K63:M63"/>
    <mergeCell ref="N63:P63"/>
    <mergeCell ref="R63:U63"/>
    <mergeCell ref="V63:W63"/>
    <mergeCell ref="Y63:AB63"/>
    <mergeCell ref="AC63:AD63"/>
    <mergeCell ref="AF63:AI63"/>
    <mergeCell ref="AJ63:AK63"/>
    <mergeCell ref="K64:M64"/>
    <mergeCell ref="N64:P64"/>
    <mergeCell ref="R64:U64"/>
    <mergeCell ref="V64:W64"/>
    <mergeCell ref="Y64:AB64"/>
    <mergeCell ref="AC64:AD64"/>
    <mergeCell ref="AF64:AI64"/>
    <mergeCell ref="AJ64:AK64"/>
    <mergeCell ref="A60:M60"/>
    <mergeCell ref="N60:P60"/>
    <mergeCell ref="R60:U60"/>
    <mergeCell ref="V60:W60"/>
    <mergeCell ref="Y60:AB60"/>
    <mergeCell ref="AC60:AD60"/>
    <mergeCell ref="AF60:AI60"/>
    <mergeCell ref="AJ60:AK60"/>
    <mergeCell ref="A61:J62"/>
    <mergeCell ref="K61:M61"/>
    <mergeCell ref="N61:P61"/>
    <mergeCell ref="R61:U61"/>
    <mergeCell ref="V61:W61"/>
    <mergeCell ref="Y61:AB61"/>
    <mergeCell ref="AC61:AD61"/>
    <mergeCell ref="AF61:AI61"/>
    <mergeCell ref="AJ61:AK61"/>
    <mergeCell ref="K62:M62"/>
    <mergeCell ref="N62:P62"/>
    <mergeCell ref="R62:U62"/>
    <mergeCell ref="V62:W62"/>
    <mergeCell ref="Y62:AB62"/>
    <mergeCell ref="AC62:AD62"/>
    <mergeCell ref="AF62:AI62"/>
    <mergeCell ref="A57:M58"/>
    <mergeCell ref="N57:P58"/>
    <mergeCell ref="Q57:W58"/>
    <mergeCell ref="X57:AK57"/>
    <mergeCell ref="X58:AD58"/>
    <mergeCell ref="AE58:AK58"/>
    <mergeCell ref="A59:M59"/>
    <mergeCell ref="N59:P59"/>
    <mergeCell ref="R59:U59"/>
    <mergeCell ref="V59:W59"/>
    <mergeCell ref="Y59:AB59"/>
    <mergeCell ref="AC59:AD59"/>
    <mergeCell ref="AF59:AI59"/>
    <mergeCell ref="AJ59:AK59"/>
    <mergeCell ref="A54:J54"/>
    <mergeCell ref="K54:M54"/>
    <mergeCell ref="O54:S54"/>
    <mergeCell ref="T54:U54"/>
    <mergeCell ref="W54:AA54"/>
    <mergeCell ref="AB54:AC54"/>
    <mergeCell ref="AE54:AI54"/>
    <mergeCell ref="AJ54:AK54"/>
    <mergeCell ref="A56:AK56"/>
    <mergeCell ref="A52:J52"/>
    <mergeCell ref="K52:M52"/>
    <mergeCell ref="O52:S52"/>
    <mergeCell ref="T52:U52"/>
    <mergeCell ref="W52:AA52"/>
    <mergeCell ref="AB52:AC52"/>
    <mergeCell ref="AE52:AI52"/>
    <mergeCell ref="AJ52:AK52"/>
    <mergeCell ref="A53:J53"/>
    <mergeCell ref="K53:M53"/>
    <mergeCell ref="O53:S53"/>
    <mergeCell ref="T53:U53"/>
    <mergeCell ref="W53:AA53"/>
    <mergeCell ref="AB53:AC53"/>
    <mergeCell ref="AE53:AI53"/>
    <mergeCell ref="AJ53:AK53"/>
    <mergeCell ref="A50:J50"/>
    <mergeCell ref="K50:M50"/>
    <mergeCell ref="O50:S50"/>
    <mergeCell ref="T50:U50"/>
    <mergeCell ref="W50:AA50"/>
    <mergeCell ref="AB50:AC50"/>
    <mergeCell ref="AE50:AI50"/>
    <mergeCell ref="AJ50:AK50"/>
    <mergeCell ref="A51:J51"/>
    <mergeCell ref="K51:M51"/>
    <mergeCell ref="O51:S51"/>
    <mergeCell ref="T51:U51"/>
    <mergeCell ref="W51:AA51"/>
    <mergeCell ref="AB51:AC51"/>
    <mergeCell ref="AE51:AI51"/>
    <mergeCell ref="AJ51:AK51"/>
    <mergeCell ref="A48:J48"/>
    <mergeCell ref="K48:M48"/>
    <mergeCell ref="O48:S48"/>
    <mergeCell ref="T48:U48"/>
    <mergeCell ref="W48:AA48"/>
    <mergeCell ref="AB48:AC48"/>
    <mergeCell ref="AE48:AI48"/>
    <mergeCell ref="AJ48:AK48"/>
    <mergeCell ref="A49:J49"/>
    <mergeCell ref="K49:M49"/>
    <mergeCell ref="O49:S49"/>
    <mergeCell ref="T49:U49"/>
    <mergeCell ref="W49:AA49"/>
    <mergeCell ref="AB49:AC49"/>
    <mergeCell ref="AE49:AI49"/>
    <mergeCell ref="AJ49:AK49"/>
    <mergeCell ref="A41:AK41"/>
    <mergeCell ref="A42:AK42"/>
    <mergeCell ref="A44:AK44"/>
    <mergeCell ref="A45:AK45"/>
    <mergeCell ref="A46:J47"/>
    <mergeCell ref="K46:M47"/>
    <mergeCell ref="N46:U47"/>
    <mergeCell ref="V46:AK46"/>
    <mergeCell ref="V47:AC47"/>
    <mergeCell ref="AD47:AK47"/>
    <mergeCell ref="A33:G33"/>
    <mergeCell ref="H33:I33"/>
    <mergeCell ref="J33:T33"/>
    <mergeCell ref="U33:X33"/>
    <mergeCell ref="Y33:AK33"/>
    <mergeCell ref="B37:AK37"/>
    <mergeCell ref="P39:S40"/>
    <mergeCell ref="T39:W40"/>
    <mergeCell ref="Y39:AB40"/>
    <mergeCell ref="AC39:AE40"/>
    <mergeCell ref="AF39:AF40"/>
    <mergeCell ref="A31:G31"/>
    <mergeCell ref="H31:I31"/>
    <mergeCell ref="J31:T31"/>
    <mergeCell ref="U31:X31"/>
    <mergeCell ref="Y31:AK31"/>
    <mergeCell ref="A32:G32"/>
    <mergeCell ref="H32:I32"/>
    <mergeCell ref="J32:T32"/>
    <mergeCell ref="U32:X32"/>
    <mergeCell ref="Y32:AK32"/>
    <mergeCell ref="A24:N25"/>
    <mergeCell ref="O24:AB24"/>
    <mergeCell ref="O25:U25"/>
    <mergeCell ref="V25:AB25"/>
    <mergeCell ref="A26:N26"/>
    <mergeCell ref="O26:U26"/>
    <mergeCell ref="V26:AB26"/>
    <mergeCell ref="A27:N27"/>
    <mergeCell ref="O27:U27"/>
    <mergeCell ref="V27:AB27"/>
    <mergeCell ref="A16:E17"/>
    <mergeCell ref="F16:O16"/>
    <mergeCell ref="P16:AK16"/>
    <mergeCell ref="F17:O17"/>
    <mergeCell ref="P17:AK17"/>
    <mergeCell ref="A18:E20"/>
    <mergeCell ref="F18:AK19"/>
    <mergeCell ref="F20:H20"/>
    <mergeCell ref="I20:AK20"/>
    <mergeCell ref="A12:E12"/>
    <mergeCell ref="F12:U12"/>
    <mergeCell ref="V12:Z12"/>
    <mergeCell ref="AA12:AK12"/>
    <mergeCell ref="A13:E15"/>
    <mergeCell ref="F13:J13"/>
    <mergeCell ref="K13:U13"/>
    <mergeCell ref="V13:Z15"/>
    <mergeCell ref="AA13:AE13"/>
    <mergeCell ref="AF13:AK13"/>
    <mergeCell ref="F14:J14"/>
    <mergeCell ref="K14:U14"/>
    <mergeCell ref="AA14:AE14"/>
    <mergeCell ref="AF14:AK14"/>
    <mergeCell ref="F15:J15"/>
    <mergeCell ref="K15:U15"/>
    <mergeCell ref="AA15:AE15"/>
    <mergeCell ref="AF15:AK15"/>
    <mergeCell ref="A8:E10"/>
    <mergeCell ref="F8:U8"/>
    <mergeCell ref="V8:Z8"/>
    <mergeCell ref="AA8:AK8"/>
    <mergeCell ref="F9:U10"/>
    <mergeCell ref="V9:Z10"/>
    <mergeCell ref="AA9:AK10"/>
    <mergeCell ref="A11:E11"/>
    <mergeCell ref="F11:J11"/>
    <mergeCell ref="K11:U11"/>
    <mergeCell ref="V11:Z11"/>
    <mergeCell ref="AA11:AK11"/>
    <mergeCell ref="A1:AK1"/>
    <mergeCell ref="A5:E5"/>
    <mergeCell ref="F5:U5"/>
    <mergeCell ref="V5:Z5"/>
    <mergeCell ref="AA5:AK6"/>
    <mergeCell ref="A6:E7"/>
    <mergeCell ref="F6:U7"/>
    <mergeCell ref="V6:Z6"/>
    <mergeCell ref="V7:Z7"/>
    <mergeCell ref="AA7:AK7"/>
    <mergeCell ref="B120:K123"/>
    <mergeCell ref="L120:L122"/>
    <mergeCell ref="M120:T122"/>
    <mergeCell ref="U120:Z120"/>
    <mergeCell ref="AA120:AK120"/>
    <mergeCell ref="U121:Z121"/>
    <mergeCell ref="AA121:AK121"/>
    <mergeCell ref="U122:Z122"/>
    <mergeCell ref="AB122:AF122"/>
    <mergeCell ref="AH122:AK122"/>
    <mergeCell ref="M123:AK123"/>
  </mergeCells>
  <phoneticPr fontId="14"/>
  <dataValidations count="2">
    <dataValidation type="list" allowBlank="1" showInputMessage="1" showErrorMessage="1" sqref="AG122 L123">
      <formula1>"2,②"</formula1>
    </dataValidation>
    <dataValidation type="list" allowBlank="1" showInputMessage="1" showErrorMessage="1" sqref="AA122 L120:L122">
      <formula1>"1,①"</formula1>
    </dataValidation>
  </dataValidations>
  <pageMargins left="0.98402777777777795" right="0.66944444444444395" top="0.70833333333333304" bottom="0.23611111111111099" header="0.511811023622047" footer="0.511811023622047"/>
  <pageSetup paperSize="9" scale="85" orientation="portrait" horizontalDpi="300" verticalDpi="300" r:id="rId1"/>
  <rowBreaks count="2" manualBreakCount="2">
    <brk id="37" max="16383" man="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小規模多機能</vt:lpstr>
      <vt:lpstr>小規模多機能!Print_Area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大輝</dc:creator>
  <cp:lastModifiedBy>新潟市</cp:lastModifiedBy>
  <cp:lastPrinted>2022-12-16T05:21:03Z</cp:lastPrinted>
  <dcterms:modified xsi:type="dcterms:W3CDTF">2022-12-16T05:37:34Z</dcterms:modified>
</cp:coreProperties>
</file>