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75"/>
  </bookViews>
  <sheets>
    <sheet name="Sheet1" sheetId="1" r:id="rId1"/>
  </sheets>
  <definedNames>
    <definedName name="_xlnm.Print_Area" localSheetId="0">Sheet1!$A$1:$H$57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1" i="1"/>
  <c r="F11" i="1"/>
  <c r="H27" i="1"/>
  <c r="E55" i="1"/>
  <c r="D55" i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F55" i="1" s="1"/>
  <c r="E46" i="1"/>
  <c r="D46" i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E37" i="1"/>
  <c r="D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E28" i="1"/>
  <c r="D28" i="1"/>
  <c r="F27" i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E19" i="1"/>
  <c r="D19" i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H19" i="1" l="1"/>
  <c r="F46" i="1"/>
  <c r="E56" i="1"/>
  <c r="D56" i="1"/>
  <c r="H28" i="1"/>
  <c r="H47" i="1"/>
  <c r="H55" i="1" s="1"/>
  <c r="H38" i="1"/>
  <c r="H46" i="1" s="1"/>
  <c r="H37" i="1"/>
  <c r="F37" i="1"/>
  <c r="F28" i="1"/>
  <c r="F56" i="1" l="1"/>
  <c r="H56" i="1"/>
</calcChain>
</file>

<file path=xl/sharedStrings.xml><?xml version="1.0" encoding="utf-8"?>
<sst xmlns="http://schemas.openxmlformats.org/spreadsheetml/2006/main" count="71" uniqueCount="31">
  <si>
    <t>補助事業者（農業者等）</t>
    <rPh sb="0" eb="2">
      <t>ホジョ</t>
    </rPh>
    <rPh sb="2" eb="4">
      <t>ジギョウ</t>
    </rPh>
    <rPh sb="4" eb="5">
      <t>シャ</t>
    </rPh>
    <rPh sb="6" eb="9">
      <t>ノウギョウシャ</t>
    </rPh>
    <rPh sb="9" eb="10">
      <t>トウ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</si>
  <si>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</si>
  <si>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</si>
  <si>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対象作物</t>
    <rPh sb="0" eb="2">
      <t>タイショウ</t>
    </rPh>
    <rPh sb="2" eb="4">
      <t>サクモツ</t>
    </rPh>
    <phoneticPr fontId="1"/>
  </si>
  <si>
    <t>大豆</t>
    <rPh sb="0" eb="2">
      <t>ダイズ</t>
    </rPh>
    <phoneticPr fontId="1"/>
  </si>
  <si>
    <t>そば</t>
    <phoneticPr fontId="1"/>
  </si>
  <si>
    <t>飼料作物</t>
    <rPh sb="0" eb="2">
      <t>シリョウ</t>
    </rPh>
    <rPh sb="2" eb="4">
      <t>サクモツ</t>
    </rPh>
    <phoneticPr fontId="1"/>
  </si>
  <si>
    <t>WCS用稲</t>
    <rPh sb="3" eb="4">
      <t>ヨウ</t>
    </rPh>
    <rPh sb="4" eb="5">
      <t>イネ</t>
    </rPh>
    <phoneticPr fontId="1"/>
  </si>
  <si>
    <t>米粉用米</t>
    <rPh sb="0" eb="2">
      <t>コメコ</t>
    </rPh>
    <rPh sb="2" eb="3">
      <t>ヨウ</t>
    </rPh>
    <rPh sb="3" eb="4">
      <t>マイ</t>
    </rPh>
    <phoneticPr fontId="1"/>
  </si>
  <si>
    <t>令和4年産</t>
    <rPh sb="0" eb="2">
      <t>レイワ</t>
    </rPh>
    <rPh sb="3" eb="4">
      <t>ネン</t>
    </rPh>
    <rPh sb="4" eb="5">
      <t>サン</t>
    </rPh>
    <phoneticPr fontId="1"/>
  </si>
  <si>
    <t>令和5年産</t>
    <rPh sb="0" eb="2">
      <t>レイワ</t>
    </rPh>
    <rPh sb="3" eb="4">
      <t>ネン</t>
    </rPh>
    <rPh sb="4" eb="5">
      <t>サン</t>
    </rPh>
    <phoneticPr fontId="1"/>
  </si>
  <si>
    <t>取組面積(a)</t>
    <rPh sb="0" eb="2">
      <t>トリクミ</t>
    </rPh>
    <rPh sb="2" eb="4">
      <t>メンセキ</t>
    </rPh>
    <phoneticPr fontId="1"/>
  </si>
  <si>
    <t>補助対象
面積
(a)</t>
    <rPh sb="0" eb="2">
      <t>ホジョ</t>
    </rPh>
    <rPh sb="2" eb="4">
      <t>タイショウ</t>
    </rPh>
    <rPh sb="5" eb="7">
      <t>メンセキ</t>
    </rPh>
    <phoneticPr fontId="1"/>
  </si>
  <si>
    <t>氏名</t>
    <rPh sb="0" eb="2">
      <t>シメイ</t>
    </rPh>
    <phoneticPr fontId="5"/>
  </si>
  <si>
    <t>(法人にあっては名称及び代表者の氏名)</t>
    <rPh sb="1" eb="3">
      <t>ホウジン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5"/>
  </si>
  <si>
    <t>住所</t>
    <rPh sb="0" eb="2">
      <t>ジュウショ</t>
    </rPh>
    <phoneticPr fontId="5"/>
  </si>
  <si>
    <t>(法人にあっては所在地)</t>
    <rPh sb="1" eb="3">
      <t>ホウジン</t>
    </rPh>
    <rPh sb="8" eb="11">
      <t>ショザイチ</t>
    </rPh>
    <phoneticPr fontId="5"/>
  </si>
  <si>
    <t>たまねぎ</t>
    <phoneticPr fontId="1"/>
  </si>
  <si>
    <t>麦</t>
    <rPh sb="0" eb="1">
      <t>ムギ</t>
    </rPh>
    <phoneticPr fontId="1"/>
  </si>
  <si>
    <t>えだまめ</t>
    <phoneticPr fontId="1"/>
  </si>
  <si>
    <t>助成単価
(円/10a)</t>
    <rPh sb="0" eb="2">
      <t>ジョセイ</t>
    </rPh>
    <rPh sb="2" eb="4">
      <t>タンカ</t>
    </rPh>
    <rPh sb="6" eb="7">
      <t>エン</t>
    </rPh>
    <phoneticPr fontId="1"/>
  </si>
  <si>
    <t>-</t>
    <phoneticPr fontId="1"/>
  </si>
  <si>
    <t>(注1)補助対象面積は、1a未満切捨てにより算定する。</t>
    <rPh sb="1" eb="2">
      <t>チュウ</t>
    </rPh>
    <rPh sb="4" eb="6">
      <t>ホジョ</t>
    </rPh>
    <rPh sb="6" eb="8">
      <t>タイショウ</t>
    </rPh>
    <rPh sb="8" eb="10">
      <t>メンセキ</t>
    </rPh>
    <rPh sb="14" eb="16">
      <t>ミマン</t>
    </rPh>
    <rPh sb="16" eb="18">
      <t>キリス</t>
    </rPh>
    <rPh sb="22" eb="24">
      <t>サンテイ</t>
    </rPh>
    <phoneticPr fontId="5"/>
  </si>
  <si>
    <t>小計</t>
    <rPh sb="0" eb="2">
      <t>ショウケイ</t>
    </rPh>
    <phoneticPr fontId="1"/>
  </si>
  <si>
    <t>合計</t>
    <rPh sb="0" eb="2">
      <t>ゴウケイ</t>
    </rPh>
    <phoneticPr fontId="1"/>
  </si>
  <si>
    <t>-</t>
    <phoneticPr fontId="1"/>
  </si>
  <si>
    <t>-</t>
    <phoneticPr fontId="1"/>
  </si>
  <si>
    <t>食料供給力向上支援事業　実績書</t>
    <rPh sb="0" eb="2">
      <t>ショクリョウ</t>
    </rPh>
    <rPh sb="2" eb="4">
      <t>キョウキュウ</t>
    </rPh>
    <rPh sb="4" eb="5">
      <t>リョク</t>
    </rPh>
    <rPh sb="5" eb="7">
      <t>コウジョウ</t>
    </rPh>
    <rPh sb="7" eb="9">
      <t>シエン</t>
    </rPh>
    <rPh sb="9" eb="11">
      <t>ジギョウ</t>
    </rPh>
    <rPh sb="12" eb="14">
      <t>ジッセキ</t>
    </rPh>
    <rPh sb="14" eb="15">
      <t>ショ</t>
    </rPh>
    <phoneticPr fontId="1"/>
  </si>
  <si>
    <t>助成金額
(単位：円）</t>
    <rPh sb="0" eb="2">
      <t>ジョセイ</t>
    </rPh>
    <rPh sb="2" eb="4">
      <t>キンガク</t>
    </rPh>
    <rPh sb="6" eb="8">
      <t>タンイ</t>
    </rPh>
    <rPh sb="9" eb="10">
      <t>エン</t>
    </rPh>
    <phoneticPr fontId="5"/>
  </si>
  <si>
    <t>別記様式第１号　添付資料</t>
    <rPh sb="0" eb="2">
      <t>ベッキ</t>
    </rPh>
    <rPh sb="2" eb="4">
      <t>ヨウシキ</t>
    </rPh>
    <rPh sb="4" eb="5">
      <t>ダイ</t>
    </rPh>
    <rPh sb="6" eb="7">
      <t>ゴウ</t>
    </rPh>
    <rPh sb="8" eb="10">
      <t>テンプ</t>
    </rPh>
    <rPh sb="10" eb="12">
      <t>シリョウ</t>
    </rPh>
    <phoneticPr fontId="1"/>
  </si>
  <si>
    <r>
      <t xml:space="preserve">認定方針
作成者
</t>
    </r>
    <r>
      <rPr>
        <sz val="8"/>
        <rFont val="ＭＳ 明朝"/>
        <family val="1"/>
        <charset val="128"/>
      </rPr>
      <t>（委任の場合
のみ記載）</t>
    </r>
    <rPh sb="0" eb="2">
      <t>ニンテイ</t>
    </rPh>
    <rPh sb="2" eb="4">
      <t>ホウシン</t>
    </rPh>
    <rPh sb="5" eb="8">
      <t>サクセイシャ</t>
    </rPh>
    <rPh sb="10" eb="12">
      <t>イニン</t>
    </rPh>
    <rPh sb="13" eb="15">
      <t>バアイ</t>
    </rPh>
    <rPh sb="18" eb="20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</si>
</sst>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shrinkToFit="1"/>
    </xf>
    <xf numFmtId="3" fontId="2" fillId="0" borderId="0" xfId="0" applyNumberFormat="1" applyFont="1">
      <alignment vertical="center"/>
    </xf>
    <xf numFmtId="3" fontId="0" fillId="0" borderId="0" xfId="0" applyNumberFormat="1">
      <alignment vertical="center"/>
    </xf>
    <xf numFmtId="3" fontId="4" fillId="0" borderId="0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3" fontId="0" fillId="0" borderId="11" xfId="0" applyNumberFormat="1" applyBorder="1">
      <alignment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3" fontId="2" fillId="0" borderId="12" xfId="0" applyNumberFormat="1" applyFont="1" applyBorder="1">
      <alignment vertical="center"/>
    </xf>
    <xf numFmtId="3" fontId="0" fillId="0" borderId="12" xfId="0" applyNumberFormat="1" applyBorder="1">
      <alignment vertical="center"/>
    </xf>
    <xf numFmtId="0" fontId="2" fillId="0" borderId="13" xfId="0" applyFont="1" applyBorder="1">
      <alignment vertical="center"/>
    </xf>
    <xf numFmtId="3" fontId="2" fillId="0" borderId="13" xfId="0" applyNumberFormat="1" applyFont="1" applyBorder="1">
      <alignment vertical="center"/>
    </xf>
    <xf numFmtId="3" fontId="0" fillId="0" borderId="13" xfId="0" applyNumberFormat="1" applyBorder="1">
      <alignment vertical="center"/>
    </xf>
    <xf numFmtId="0" fontId="2" fillId="0" borderId="14" xfId="0" applyFont="1" applyBorder="1">
      <alignment vertical="center"/>
    </xf>
    <xf numFmtId="3" fontId="2" fillId="0" borderId="14" xfId="0" applyNumberFormat="1" applyFont="1" applyBorder="1">
      <alignment vertical="center"/>
    </xf>
    <xf numFmtId="3" fontId="0" fillId="0" borderId="14" xfId="0" applyNumberFormat="1" applyBorder="1">
      <alignment vertical="center"/>
    </xf>
    <xf numFmtId="3" fontId="2" fillId="0" borderId="1" xfId="0" applyNumberFormat="1" applyFont="1" applyBorder="1" applyAlignment="1">
      <alignment horizontal="center" vertical="center" shrinkToFit="1"/>
    </xf>
    <xf numFmtId="0" fontId="4" fillId="0" borderId="0" xfId="1" applyFont="1">
      <alignment vertical="center"/>
    </xf>
    <xf numFmtId="0" fontId="2" fillId="0" borderId="11" xfId="0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 shrinkToFit="1"/>
    </xf>
    <xf numFmtId="0" fontId="6" fillId="0" borderId="7" xfId="1" applyFont="1" applyBorder="1" applyAlignment="1">
      <alignment horizontal="left" vertical="center" shrinkToFit="1"/>
    </xf>
    <xf numFmtId="0" fontId="4" fillId="0" borderId="9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BreakPreview" zoomScaleNormal="100" zoomScaleSheetLayoutView="100" workbookViewId="0">
      <selection activeCell="A11" sqref="A11:A19"/>
    </sheetView>
  </sheetViews>
  <sheetFormatPr defaultRowHeight="13.5" x14ac:dyDescent="0.15"/>
  <cols>
    <col min="1" max="1" width="12.375" style="1" customWidth="1"/>
    <col min="2" max="2" width="16.625" style="1" customWidth="1"/>
    <col min="3" max="3" width="10.5" style="1" customWidth="1"/>
    <col min="4" max="7" width="9.125" style="5" customWidth="1"/>
    <col min="8" max="8" width="13.125" style="6" customWidth="1"/>
  </cols>
  <sheetData>
    <row r="1" spans="1:8" x14ac:dyDescent="0.15">
      <c r="A1" s="1" t="s">
        <v>29</v>
      </c>
    </row>
    <row r="2" spans="1:8" ht="17.25" x14ac:dyDescent="0.15">
      <c r="A2" s="39" t="s">
        <v>27</v>
      </c>
      <c r="B2" s="39"/>
      <c r="C2" s="39"/>
      <c r="D2" s="39"/>
      <c r="E2" s="39"/>
      <c r="F2" s="39"/>
      <c r="G2" s="39"/>
      <c r="H2" s="39"/>
    </row>
    <row r="3" spans="1:8" ht="9" customHeight="1" x14ac:dyDescent="0.15"/>
    <row r="4" spans="1:8" ht="13.5" customHeight="1" x14ac:dyDescent="0.15">
      <c r="A4" s="46" t="s">
        <v>30</v>
      </c>
      <c r="B4" s="27" t="s">
        <v>13</v>
      </c>
      <c r="C4" s="29"/>
      <c r="D4" s="27"/>
      <c r="E4" s="28"/>
      <c r="F4" s="28"/>
      <c r="G4" s="28"/>
      <c r="H4" s="29"/>
    </row>
    <row r="5" spans="1:8" x14ac:dyDescent="0.15">
      <c r="A5" s="47"/>
      <c r="B5" s="25" t="s">
        <v>14</v>
      </c>
      <c r="C5" s="26"/>
      <c r="D5" s="30"/>
      <c r="E5" s="31"/>
      <c r="F5" s="31"/>
      <c r="G5" s="31"/>
      <c r="H5" s="32"/>
    </row>
    <row r="6" spans="1:8" x14ac:dyDescent="0.15">
      <c r="A6" s="47"/>
      <c r="B6" s="27" t="s">
        <v>15</v>
      </c>
      <c r="C6" s="29"/>
      <c r="D6" s="27"/>
      <c r="E6" s="28"/>
      <c r="F6" s="28"/>
      <c r="G6" s="28"/>
      <c r="H6" s="29"/>
    </row>
    <row r="7" spans="1:8" x14ac:dyDescent="0.15">
      <c r="A7" s="48"/>
      <c r="B7" s="25" t="s">
        <v>16</v>
      </c>
      <c r="C7" s="26"/>
      <c r="D7" s="30"/>
      <c r="E7" s="31"/>
      <c r="F7" s="31"/>
      <c r="G7" s="31"/>
      <c r="H7" s="32"/>
    </row>
    <row r="8" spans="1:8" x14ac:dyDescent="0.15">
      <c r="A8" s="3"/>
      <c r="B8" s="4"/>
      <c r="C8" s="4"/>
      <c r="D8" s="7"/>
      <c r="E8" s="7"/>
      <c r="F8" s="7"/>
      <c r="G8" s="7"/>
      <c r="H8" s="7"/>
    </row>
    <row r="9" spans="1:8" ht="30" customHeight="1" x14ac:dyDescent="0.15">
      <c r="A9" s="38" t="s">
        <v>0</v>
      </c>
      <c r="B9" s="38"/>
      <c r="C9" s="36" t="s">
        <v>3</v>
      </c>
      <c r="D9" s="42" t="s">
        <v>11</v>
      </c>
      <c r="E9" s="42"/>
      <c r="F9" s="43" t="s">
        <v>12</v>
      </c>
      <c r="G9" s="40" t="s">
        <v>20</v>
      </c>
      <c r="H9" s="44" t="s">
        <v>28</v>
      </c>
    </row>
    <row r="10" spans="1:8" ht="30" customHeight="1" x14ac:dyDescent="0.15">
      <c r="A10" s="2" t="s">
        <v>1</v>
      </c>
      <c r="B10" s="2" t="s">
        <v>2</v>
      </c>
      <c r="C10" s="37"/>
      <c r="D10" s="22" t="s">
        <v>9</v>
      </c>
      <c r="E10" s="22" t="s">
        <v>10</v>
      </c>
      <c r="F10" s="42"/>
      <c r="G10" s="41"/>
      <c r="H10" s="45"/>
    </row>
    <row r="11" spans="1:8" x14ac:dyDescent="0.15">
      <c r="A11" s="33"/>
      <c r="B11" s="33"/>
      <c r="C11" s="13" t="s">
        <v>4</v>
      </c>
      <c r="D11" s="14"/>
      <c r="E11" s="14"/>
      <c r="F11" s="14" t="str">
        <f>IF((E11-D11)&gt;=10,(E11-D11),"")</f>
        <v/>
      </c>
      <c r="G11" s="14">
        <v>11000</v>
      </c>
      <c r="H11" s="15" t="str">
        <f>IF(F11="","",IF(F11&gt;=10,F11*G11/10,""))</f>
        <v/>
      </c>
    </row>
    <row r="12" spans="1:8" x14ac:dyDescent="0.15">
      <c r="A12" s="34"/>
      <c r="B12" s="34"/>
      <c r="C12" s="16" t="s">
        <v>5</v>
      </c>
      <c r="D12" s="17"/>
      <c r="E12" s="17"/>
      <c r="F12" s="17" t="str">
        <f t="shared" ref="F12:F18" si="0">IF((E12-D12)&gt;=10,(E12-D12),"")</f>
        <v/>
      </c>
      <c r="G12" s="17">
        <v>11000</v>
      </c>
      <c r="H12" s="18" t="str">
        <f t="shared" ref="H12:H18" si="1">IF(F12="","",IF(F12&gt;=10,F12*G12/10,""))</f>
        <v/>
      </c>
    </row>
    <row r="13" spans="1:8" x14ac:dyDescent="0.15">
      <c r="A13" s="34"/>
      <c r="B13" s="34"/>
      <c r="C13" s="16" t="s">
        <v>6</v>
      </c>
      <c r="D13" s="17"/>
      <c r="E13" s="17"/>
      <c r="F13" s="17" t="str">
        <f t="shared" si="0"/>
        <v/>
      </c>
      <c r="G13" s="17">
        <v>11000</v>
      </c>
      <c r="H13" s="18" t="str">
        <f t="shared" si="1"/>
        <v/>
      </c>
    </row>
    <row r="14" spans="1:8" x14ac:dyDescent="0.15">
      <c r="A14" s="34"/>
      <c r="B14" s="34"/>
      <c r="C14" s="16" t="s">
        <v>7</v>
      </c>
      <c r="D14" s="17"/>
      <c r="E14" s="17"/>
      <c r="F14" s="17" t="str">
        <f t="shared" si="0"/>
        <v/>
      </c>
      <c r="G14" s="17">
        <v>14000</v>
      </c>
      <c r="H14" s="18" t="str">
        <f t="shared" si="1"/>
        <v/>
      </c>
    </row>
    <row r="15" spans="1:8" x14ac:dyDescent="0.15">
      <c r="A15" s="34"/>
      <c r="B15" s="34"/>
      <c r="C15" s="16" t="s">
        <v>17</v>
      </c>
      <c r="D15" s="17"/>
      <c r="E15" s="17"/>
      <c r="F15" s="17" t="str">
        <f t="shared" si="0"/>
        <v/>
      </c>
      <c r="G15" s="17">
        <v>20000</v>
      </c>
      <c r="H15" s="18" t="str">
        <f t="shared" si="1"/>
        <v/>
      </c>
    </row>
    <row r="16" spans="1:8" x14ac:dyDescent="0.15">
      <c r="A16" s="34"/>
      <c r="B16" s="34"/>
      <c r="C16" s="16" t="s">
        <v>18</v>
      </c>
      <c r="D16" s="17"/>
      <c r="E16" s="17"/>
      <c r="F16" s="17" t="str">
        <f t="shared" si="0"/>
        <v/>
      </c>
      <c r="G16" s="17">
        <v>11000</v>
      </c>
      <c r="H16" s="18" t="str">
        <f t="shared" si="1"/>
        <v/>
      </c>
    </row>
    <row r="17" spans="1:8" x14ac:dyDescent="0.15">
      <c r="A17" s="34"/>
      <c r="B17" s="34"/>
      <c r="C17" s="16" t="s">
        <v>8</v>
      </c>
      <c r="D17" s="17"/>
      <c r="E17" s="17"/>
      <c r="F17" s="17" t="str">
        <f t="shared" si="0"/>
        <v/>
      </c>
      <c r="G17" s="17">
        <v>14000</v>
      </c>
      <c r="H17" s="18" t="str">
        <f t="shared" si="1"/>
        <v/>
      </c>
    </row>
    <row r="18" spans="1:8" ht="14.25" thickBot="1" x14ac:dyDescent="0.2">
      <c r="A18" s="34"/>
      <c r="B18" s="34"/>
      <c r="C18" s="19" t="s">
        <v>19</v>
      </c>
      <c r="D18" s="20"/>
      <c r="E18" s="20"/>
      <c r="F18" s="20" t="str">
        <f t="shared" si="0"/>
        <v/>
      </c>
      <c r="G18" s="20">
        <v>14000</v>
      </c>
      <c r="H18" s="21" t="str">
        <f t="shared" si="1"/>
        <v/>
      </c>
    </row>
    <row r="19" spans="1:8" ht="14.25" thickTop="1" x14ac:dyDescent="0.15">
      <c r="A19" s="35"/>
      <c r="B19" s="35"/>
      <c r="C19" s="24" t="s">
        <v>23</v>
      </c>
      <c r="D19" s="10">
        <f>SUM(D11:D18)</f>
        <v>0</v>
      </c>
      <c r="E19" s="10">
        <f>SUM(E11:E18)</f>
        <v>0</v>
      </c>
      <c r="F19" s="10">
        <f>SUM(F11:F18)</f>
        <v>0</v>
      </c>
      <c r="G19" s="12" t="s">
        <v>21</v>
      </c>
      <c r="H19" s="11">
        <f>SUM(H11:H18)</f>
        <v>0</v>
      </c>
    </row>
    <row r="20" spans="1:8" x14ac:dyDescent="0.15">
      <c r="A20" s="33"/>
      <c r="B20" s="33"/>
      <c r="C20" s="13" t="s">
        <v>4</v>
      </c>
      <c r="D20" s="14"/>
      <c r="E20" s="14"/>
      <c r="F20" s="14" t="str">
        <f>IF((E20-D20)&gt;=10,(E20-D20),"")</f>
        <v/>
      </c>
      <c r="G20" s="14">
        <v>11000</v>
      </c>
      <c r="H20" s="15" t="str">
        <f>IF(F20="","",IF(F20&gt;=10,F20*G20/10,""))</f>
        <v/>
      </c>
    </row>
    <row r="21" spans="1:8" x14ac:dyDescent="0.15">
      <c r="A21" s="34"/>
      <c r="B21" s="34"/>
      <c r="C21" s="16" t="s">
        <v>5</v>
      </c>
      <c r="D21" s="17"/>
      <c r="E21" s="17"/>
      <c r="F21" s="17" t="str">
        <f t="shared" ref="F21:F27" si="2">IF((E21-D21)&gt;=10,(E21-D21),"")</f>
        <v/>
      </c>
      <c r="G21" s="17">
        <v>11000</v>
      </c>
      <c r="H21" s="18" t="str">
        <f t="shared" ref="H21:H26" si="3">IF(F21="","",IF(F21&gt;=10,F21*G21/10,""))</f>
        <v/>
      </c>
    </row>
    <row r="22" spans="1:8" x14ac:dyDescent="0.15">
      <c r="A22" s="34"/>
      <c r="B22" s="34"/>
      <c r="C22" s="16" t="s">
        <v>6</v>
      </c>
      <c r="D22" s="17"/>
      <c r="E22" s="17"/>
      <c r="F22" s="17" t="str">
        <f t="shared" si="2"/>
        <v/>
      </c>
      <c r="G22" s="17">
        <v>11000</v>
      </c>
      <c r="H22" s="18" t="str">
        <f t="shared" si="3"/>
        <v/>
      </c>
    </row>
    <row r="23" spans="1:8" x14ac:dyDescent="0.15">
      <c r="A23" s="34"/>
      <c r="B23" s="34"/>
      <c r="C23" s="16" t="s">
        <v>7</v>
      </c>
      <c r="D23" s="17"/>
      <c r="E23" s="17"/>
      <c r="F23" s="17" t="str">
        <f t="shared" si="2"/>
        <v/>
      </c>
      <c r="G23" s="17">
        <v>14000</v>
      </c>
      <c r="H23" s="18" t="str">
        <f t="shared" si="3"/>
        <v/>
      </c>
    </row>
    <row r="24" spans="1:8" x14ac:dyDescent="0.15">
      <c r="A24" s="34"/>
      <c r="B24" s="34"/>
      <c r="C24" s="16" t="s">
        <v>17</v>
      </c>
      <c r="D24" s="17"/>
      <c r="E24" s="17"/>
      <c r="F24" s="17" t="str">
        <f t="shared" si="2"/>
        <v/>
      </c>
      <c r="G24" s="17">
        <v>20000</v>
      </c>
      <c r="H24" s="18" t="str">
        <f t="shared" si="3"/>
        <v/>
      </c>
    </row>
    <row r="25" spans="1:8" x14ac:dyDescent="0.15">
      <c r="A25" s="34"/>
      <c r="B25" s="34"/>
      <c r="C25" s="16" t="s">
        <v>18</v>
      </c>
      <c r="D25" s="17"/>
      <c r="E25" s="17"/>
      <c r="F25" s="17" t="str">
        <f t="shared" si="2"/>
        <v/>
      </c>
      <c r="G25" s="17">
        <v>11000</v>
      </c>
      <c r="H25" s="18" t="str">
        <f t="shared" si="3"/>
        <v/>
      </c>
    </row>
    <row r="26" spans="1:8" x14ac:dyDescent="0.15">
      <c r="A26" s="34"/>
      <c r="B26" s="34"/>
      <c r="C26" s="16" t="s">
        <v>8</v>
      </c>
      <c r="D26" s="17"/>
      <c r="E26" s="17"/>
      <c r="F26" s="17" t="str">
        <f t="shared" si="2"/>
        <v/>
      </c>
      <c r="G26" s="17">
        <v>14000</v>
      </c>
      <c r="H26" s="18" t="str">
        <f t="shared" si="3"/>
        <v/>
      </c>
    </row>
    <row r="27" spans="1:8" ht="14.25" thickBot="1" x14ac:dyDescent="0.2">
      <c r="A27" s="34"/>
      <c r="B27" s="34"/>
      <c r="C27" s="19" t="s">
        <v>19</v>
      </c>
      <c r="D27" s="20"/>
      <c r="E27" s="20"/>
      <c r="F27" s="20" t="str">
        <f t="shared" si="2"/>
        <v/>
      </c>
      <c r="G27" s="20">
        <v>14000</v>
      </c>
      <c r="H27" s="21" t="str">
        <f>IF(F27="","",IF(F27&gt;=10,F27*G27/10,""))</f>
        <v/>
      </c>
    </row>
    <row r="28" spans="1:8" ht="14.25" thickTop="1" x14ac:dyDescent="0.15">
      <c r="A28" s="35"/>
      <c r="B28" s="35"/>
      <c r="C28" s="24" t="s">
        <v>23</v>
      </c>
      <c r="D28" s="10">
        <f>SUM(D20:D27)</f>
        <v>0</v>
      </c>
      <c r="E28" s="10">
        <f>SUM(E20:E27)</f>
        <v>0</v>
      </c>
      <c r="F28" s="10">
        <f>SUM(F20:F27)</f>
        <v>0</v>
      </c>
      <c r="G28" s="12" t="s">
        <v>21</v>
      </c>
      <c r="H28" s="11">
        <f>SUM(H20:H27)</f>
        <v>0</v>
      </c>
    </row>
    <row r="29" spans="1:8" x14ac:dyDescent="0.15">
      <c r="A29" s="33"/>
      <c r="B29" s="33"/>
      <c r="C29" s="13" t="s">
        <v>4</v>
      </c>
      <c r="D29" s="14"/>
      <c r="E29" s="14"/>
      <c r="F29" s="14" t="str">
        <f>IF((E29-D29)&gt;=10,(E29-D29),"")</f>
        <v/>
      </c>
      <c r="G29" s="14">
        <v>11000</v>
      </c>
      <c r="H29" s="15" t="str">
        <f>IF(F29="","",IF(F29&gt;=10,F29*G29/10,""))</f>
        <v/>
      </c>
    </row>
    <row r="30" spans="1:8" x14ac:dyDescent="0.15">
      <c r="A30" s="34"/>
      <c r="B30" s="34"/>
      <c r="C30" s="16" t="s">
        <v>5</v>
      </c>
      <c r="D30" s="17"/>
      <c r="E30" s="17"/>
      <c r="F30" s="17" t="str">
        <f t="shared" ref="F30:F36" si="4">IF((E30-D30)&gt;=10,(E30-D30),"")</f>
        <v/>
      </c>
      <c r="G30" s="17">
        <v>11000</v>
      </c>
      <c r="H30" s="18" t="str">
        <f t="shared" ref="H30:H36" si="5">IF(F30="","",IF(F30&gt;=10,F30*G30/10,""))</f>
        <v/>
      </c>
    </row>
    <row r="31" spans="1:8" x14ac:dyDescent="0.15">
      <c r="A31" s="34"/>
      <c r="B31" s="34"/>
      <c r="C31" s="16" t="s">
        <v>6</v>
      </c>
      <c r="D31" s="17"/>
      <c r="E31" s="17"/>
      <c r="F31" s="17" t="str">
        <f t="shared" si="4"/>
        <v/>
      </c>
      <c r="G31" s="17">
        <v>11000</v>
      </c>
      <c r="H31" s="18" t="str">
        <f t="shared" si="5"/>
        <v/>
      </c>
    </row>
    <row r="32" spans="1:8" x14ac:dyDescent="0.15">
      <c r="A32" s="34"/>
      <c r="B32" s="34"/>
      <c r="C32" s="16" t="s">
        <v>7</v>
      </c>
      <c r="D32" s="17"/>
      <c r="E32" s="17"/>
      <c r="F32" s="17" t="str">
        <f t="shared" si="4"/>
        <v/>
      </c>
      <c r="G32" s="17">
        <v>14000</v>
      </c>
      <c r="H32" s="18" t="str">
        <f t="shared" si="5"/>
        <v/>
      </c>
    </row>
    <row r="33" spans="1:8" x14ac:dyDescent="0.15">
      <c r="A33" s="34"/>
      <c r="B33" s="34"/>
      <c r="C33" s="16" t="s">
        <v>17</v>
      </c>
      <c r="D33" s="17"/>
      <c r="E33" s="17"/>
      <c r="F33" s="17" t="str">
        <f t="shared" si="4"/>
        <v/>
      </c>
      <c r="G33" s="17">
        <v>20000</v>
      </c>
      <c r="H33" s="18" t="str">
        <f t="shared" si="5"/>
        <v/>
      </c>
    </row>
    <row r="34" spans="1:8" x14ac:dyDescent="0.15">
      <c r="A34" s="34"/>
      <c r="B34" s="34"/>
      <c r="C34" s="16" t="s">
        <v>18</v>
      </c>
      <c r="D34" s="17"/>
      <c r="E34" s="17"/>
      <c r="F34" s="17" t="str">
        <f t="shared" si="4"/>
        <v/>
      </c>
      <c r="G34" s="17">
        <v>11000</v>
      </c>
      <c r="H34" s="18" t="str">
        <f t="shared" si="5"/>
        <v/>
      </c>
    </row>
    <row r="35" spans="1:8" x14ac:dyDescent="0.15">
      <c r="A35" s="34"/>
      <c r="B35" s="34"/>
      <c r="C35" s="16" t="s">
        <v>8</v>
      </c>
      <c r="D35" s="17"/>
      <c r="E35" s="17"/>
      <c r="F35" s="17" t="str">
        <f t="shared" si="4"/>
        <v/>
      </c>
      <c r="G35" s="17">
        <v>14000</v>
      </c>
      <c r="H35" s="18" t="str">
        <f t="shared" si="5"/>
        <v/>
      </c>
    </row>
    <row r="36" spans="1:8" ht="14.25" thickBot="1" x14ac:dyDescent="0.2">
      <c r="A36" s="34"/>
      <c r="B36" s="34"/>
      <c r="C36" s="19" t="s">
        <v>19</v>
      </c>
      <c r="D36" s="20"/>
      <c r="E36" s="20"/>
      <c r="F36" s="20" t="str">
        <f t="shared" si="4"/>
        <v/>
      </c>
      <c r="G36" s="20">
        <v>14000</v>
      </c>
      <c r="H36" s="21" t="str">
        <f t="shared" si="5"/>
        <v/>
      </c>
    </row>
    <row r="37" spans="1:8" ht="14.25" thickTop="1" x14ac:dyDescent="0.15">
      <c r="A37" s="35"/>
      <c r="B37" s="35"/>
      <c r="C37" s="24" t="s">
        <v>23</v>
      </c>
      <c r="D37" s="10">
        <f>SUM(D29:D36)</f>
        <v>0</v>
      </c>
      <c r="E37" s="10">
        <f>SUM(E29:E36)</f>
        <v>0</v>
      </c>
      <c r="F37" s="10">
        <f>SUM(F29:F36)</f>
        <v>0</v>
      </c>
      <c r="G37" s="12" t="s">
        <v>21</v>
      </c>
      <c r="H37" s="11">
        <f>SUM(H29:H36)</f>
        <v>0</v>
      </c>
    </row>
    <row r="38" spans="1:8" x14ac:dyDescent="0.15">
      <c r="A38" s="33"/>
      <c r="B38" s="33"/>
      <c r="C38" s="13" t="s">
        <v>4</v>
      </c>
      <c r="D38" s="14"/>
      <c r="E38" s="14"/>
      <c r="F38" s="14" t="str">
        <f>IF((E38-D38)&gt;=10,(E38-D38),"")</f>
        <v/>
      </c>
      <c r="G38" s="14">
        <v>11000</v>
      </c>
      <c r="H38" s="15" t="str">
        <f>IF(F38="","",IF(F38&gt;=10,F38*G38/10,""))</f>
        <v/>
      </c>
    </row>
    <row r="39" spans="1:8" x14ac:dyDescent="0.15">
      <c r="A39" s="34"/>
      <c r="B39" s="34"/>
      <c r="C39" s="16" t="s">
        <v>5</v>
      </c>
      <c r="D39" s="17"/>
      <c r="E39" s="17"/>
      <c r="F39" s="17" t="str">
        <f t="shared" ref="F39:F45" si="6">IF((E39-D39)&gt;=10,(E39-D39),"")</f>
        <v/>
      </c>
      <c r="G39" s="17">
        <v>11000</v>
      </c>
      <c r="H39" s="18" t="str">
        <f t="shared" ref="H39:H45" si="7">IF(F39="","",IF(F39&gt;=10,F39*G39/10,""))</f>
        <v/>
      </c>
    </row>
    <row r="40" spans="1:8" x14ac:dyDescent="0.15">
      <c r="A40" s="34"/>
      <c r="B40" s="34"/>
      <c r="C40" s="16" t="s">
        <v>6</v>
      </c>
      <c r="D40" s="17"/>
      <c r="E40" s="17"/>
      <c r="F40" s="17" t="str">
        <f t="shared" si="6"/>
        <v/>
      </c>
      <c r="G40" s="17">
        <v>11000</v>
      </c>
      <c r="H40" s="18" t="str">
        <f t="shared" si="7"/>
        <v/>
      </c>
    </row>
    <row r="41" spans="1:8" x14ac:dyDescent="0.15">
      <c r="A41" s="34"/>
      <c r="B41" s="34"/>
      <c r="C41" s="16" t="s">
        <v>7</v>
      </c>
      <c r="D41" s="17"/>
      <c r="E41" s="17"/>
      <c r="F41" s="17" t="str">
        <f t="shared" si="6"/>
        <v/>
      </c>
      <c r="G41" s="17">
        <v>14000</v>
      </c>
      <c r="H41" s="18" t="str">
        <f t="shared" si="7"/>
        <v/>
      </c>
    </row>
    <row r="42" spans="1:8" x14ac:dyDescent="0.15">
      <c r="A42" s="34"/>
      <c r="B42" s="34"/>
      <c r="C42" s="16" t="s">
        <v>17</v>
      </c>
      <c r="D42" s="17"/>
      <c r="E42" s="17"/>
      <c r="F42" s="17" t="str">
        <f t="shared" si="6"/>
        <v/>
      </c>
      <c r="G42" s="17">
        <v>20000</v>
      </c>
      <c r="H42" s="18" t="str">
        <f t="shared" si="7"/>
        <v/>
      </c>
    </row>
    <row r="43" spans="1:8" x14ac:dyDescent="0.15">
      <c r="A43" s="34"/>
      <c r="B43" s="34"/>
      <c r="C43" s="16" t="s">
        <v>18</v>
      </c>
      <c r="D43" s="17"/>
      <c r="E43" s="17"/>
      <c r="F43" s="17" t="str">
        <f t="shared" si="6"/>
        <v/>
      </c>
      <c r="G43" s="17">
        <v>11000</v>
      </c>
      <c r="H43" s="18" t="str">
        <f t="shared" si="7"/>
        <v/>
      </c>
    </row>
    <row r="44" spans="1:8" x14ac:dyDescent="0.15">
      <c r="A44" s="34"/>
      <c r="B44" s="34"/>
      <c r="C44" s="16" t="s">
        <v>8</v>
      </c>
      <c r="D44" s="17"/>
      <c r="E44" s="17"/>
      <c r="F44" s="17" t="str">
        <f t="shared" si="6"/>
        <v/>
      </c>
      <c r="G44" s="17">
        <v>14000</v>
      </c>
      <c r="H44" s="18" t="str">
        <f t="shared" si="7"/>
        <v/>
      </c>
    </row>
    <row r="45" spans="1:8" ht="14.25" thickBot="1" x14ac:dyDescent="0.2">
      <c r="A45" s="34"/>
      <c r="B45" s="34"/>
      <c r="C45" s="19" t="s">
        <v>19</v>
      </c>
      <c r="D45" s="20"/>
      <c r="E45" s="20"/>
      <c r="F45" s="20" t="str">
        <f t="shared" si="6"/>
        <v/>
      </c>
      <c r="G45" s="20">
        <v>14000</v>
      </c>
      <c r="H45" s="21" t="str">
        <f t="shared" si="7"/>
        <v/>
      </c>
    </row>
    <row r="46" spans="1:8" ht="14.25" thickTop="1" x14ac:dyDescent="0.15">
      <c r="A46" s="35"/>
      <c r="B46" s="35"/>
      <c r="C46" s="24" t="s">
        <v>23</v>
      </c>
      <c r="D46" s="10">
        <f>SUM(D38:D45)</f>
        <v>0</v>
      </c>
      <c r="E46" s="10">
        <f>SUM(E38:E45)</f>
        <v>0</v>
      </c>
      <c r="F46" s="10">
        <f>SUM(F38:F45)</f>
        <v>0</v>
      </c>
      <c r="G46" s="12" t="s">
        <v>21</v>
      </c>
      <c r="H46" s="11">
        <f>SUM(H38:H45)</f>
        <v>0</v>
      </c>
    </row>
    <row r="47" spans="1:8" x14ac:dyDescent="0.15">
      <c r="A47" s="33"/>
      <c r="B47" s="33"/>
      <c r="C47" s="13" t="s">
        <v>4</v>
      </c>
      <c r="D47" s="14"/>
      <c r="E47" s="14"/>
      <c r="F47" s="14" t="str">
        <f>IF((E47-D47)&gt;=10,(E47-D47),"")</f>
        <v/>
      </c>
      <c r="G47" s="14">
        <v>11000</v>
      </c>
      <c r="H47" s="15" t="str">
        <f>IF(F47="","",IF(F47&gt;=10,F47*G47/10,""))</f>
        <v/>
      </c>
    </row>
    <row r="48" spans="1:8" x14ac:dyDescent="0.15">
      <c r="A48" s="34"/>
      <c r="B48" s="34"/>
      <c r="C48" s="16" t="s">
        <v>5</v>
      </c>
      <c r="D48" s="17"/>
      <c r="E48" s="17"/>
      <c r="F48" s="17" t="str">
        <f t="shared" ref="F48:F54" si="8">IF((E48-D48)&gt;=10,(E48-D48),"")</f>
        <v/>
      </c>
      <c r="G48" s="17">
        <v>11000</v>
      </c>
      <c r="H48" s="18" t="str">
        <f t="shared" ref="H48:H54" si="9">IF(F48="","",IF(F48&gt;=10,F48*G48/10,""))</f>
        <v/>
      </c>
    </row>
    <row r="49" spans="1:8" x14ac:dyDescent="0.15">
      <c r="A49" s="34"/>
      <c r="B49" s="34"/>
      <c r="C49" s="16" t="s">
        <v>6</v>
      </c>
      <c r="D49" s="17"/>
      <c r="E49" s="17"/>
      <c r="F49" s="17" t="str">
        <f t="shared" si="8"/>
        <v/>
      </c>
      <c r="G49" s="17">
        <v>11000</v>
      </c>
      <c r="H49" s="18" t="str">
        <f t="shared" si="9"/>
        <v/>
      </c>
    </row>
    <row r="50" spans="1:8" x14ac:dyDescent="0.15">
      <c r="A50" s="34"/>
      <c r="B50" s="34"/>
      <c r="C50" s="16" t="s">
        <v>7</v>
      </c>
      <c r="D50" s="17"/>
      <c r="E50" s="17"/>
      <c r="F50" s="17" t="str">
        <f t="shared" si="8"/>
        <v/>
      </c>
      <c r="G50" s="17">
        <v>14000</v>
      </c>
      <c r="H50" s="18" t="str">
        <f t="shared" si="9"/>
        <v/>
      </c>
    </row>
    <row r="51" spans="1:8" x14ac:dyDescent="0.15">
      <c r="A51" s="34"/>
      <c r="B51" s="34"/>
      <c r="C51" s="16" t="s">
        <v>17</v>
      </c>
      <c r="D51" s="17"/>
      <c r="E51" s="17"/>
      <c r="F51" s="17" t="str">
        <f t="shared" si="8"/>
        <v/>
      </c>
      <c r="G51" s="17">
        <v>20000</v>
      </c>
      <c r="H51" s="18" t="str">
        <f t="shared" si="9"/>
        <v/>
      </c>
    </row>
    <row r="52" spans="1:8" x14ac:dyDescent="0.15">
      <c r="A52" s="34"/>
      <c r="B52" s="34"/>
      <c r="C52" s="16" t="s">
        <v>18</v>
      </c>
      <c r="D52" s="17"/>
      <c r="E52" s="17"/>
      <c r="F52" s="17" t="str">
        <f t="shared" si="8"/>
        <v/>
      </c>
      <c r="G52" s="17">
        <v>11000</v>
      </c>
      <c r="H52" s="18" t="str">
        <f t="shared" si="9"/>
        <v/>
      </c>
    </row>
    <row r="53" spans="1:8" x14ac:dyDescent="0.15">
      <c r="A53" s="34"/>
      <c r="B53" s="34"/>
      <c r="C53" s="16" t="s">
        <v>8</v>
      </c>
      <c r="D53" s="17"/>
      <c r="E53" s="17"/>
      <c r="F53" s="17" t="str">
        <f t="shared" si="8"/>
        <v/>
      </c>
      <c r="G53" s="17">
        <v>14000</v>
      </c>
      <c r="H53" s="18" t="str">
        <f t="shared" si="9"/>
        <v/>
      </c>
    </row>
    <row r="54" spans="1:8" ht="14.25" thickBot="1" x14ac:dyDescent="0.2">
      <c r="A54" s="34"/>
      <c r="B54" s="34"/>
      <c r="C54" s="19" t="s">
        <v>19</v>
      </c>
      <c r="D54" s="20"/>
      <c r="E54" s="20"/>
      <c r="F54" s="20" t="str">
        <f t="shared" si="8"/>
        <v/>
      </c>
      <c r="G54" s="20">
        <v>14000</v>
      </c>
      <c r="H54" s="21" t="str">
        <f t="shared" si="9"/>
        <v/>
      </c>
    </row>
    <row r="55" spans="1:8" ht="14.25" thickTop="1" x14ac:dyDescent="0.15">
      <c r="A55" s="35"/>
      <c r="B55" s="35"/>
      <c r="C55" s="24" t="s">
        <v>23</v>
      </c>
      <c r="D55" s="10">
        <f>SUM(D47:D54)</f>
        <v>0</v>
      </c>
      <c r="E55" s="10">
        <f>SUM(E47:E54)</f>
        <v>0</v>
      </c>
      <c r="F55" s="10">
        <f>SUM(F47:F54)</f>
        <v>0</v>
      </c>
      <c r="G55" s="12" t="s">
        <v>21</v>
      </c>
      <c r="H55" s="11">
        <f>SUM(H47:H54)</f>
        <v>0</v>
      </c>
    </row>
    <row r="56" spans="1:8" x14ac:dyDescent="0.15">
      <c r="A56" s="38" t="s">
        <v>24</v>
      </c>
      <c r="B56" s="38"/>
      <c r="C56" s="2" t="s">
        <v>25</v>
      </c>
      <c r="D56" s="9">
        <f>SUM(D19,D28,D37,D46,D55)</f>
        <v>0</v>
      </c>
      <c r="E56" s="9">
        <f>SUM(E19,E28,E37,E46,E55)</f>
        <v>0</v>
      </c>
      <c r="F56" s="9">
        <f>SUM(F19,F28,F37,F46,F55)</f>
        <v>0</v>
      </c>
      <c r="G56" s="8" t="s">
        <v>26</v>
      </c>
      <c r="H56" s="9">
        <f>SUM(H19,H28,H37,H46,H55)</f>
        <v>0</v>
      </c>
    </row>
    <row r="57" spans="1:8" x14ac:dyDescent="0.15">
      <c r="A57" s="23" t="s">
        <v>22</v>
      </c>
    </row>
  </sheetData>
  <mergeCells count="25">
    <mergeCell ref="A47:A55"/>
    <mergeCell ref="B47:B55"/>
    <mergeCell ref="A56:B56"/>
    <mergeCell ref="A2:H2"/>
    <mergeCell ref="A20:A28"/>
    <mergeCell ref="B20:B28"/>
    <mergeCell ref="A29:A37"/>
    <mergeCell ref="B29:B37"/>
    <mergeCell ref="G9:G10"/>
    <mergeCell ref="D9:E9"/>
    <mergeCell ref="F9:F10"/>
    <mergeCell ref="H9:H10"/>
    <mergeCell ref="A4:A7"/>
    <mergeCell ref="B4:C4"/>
    <mergeCell ref="B5:C5"/>
    <mergeCell ref="B6:C6"/>
    <mergeCell ref="B7:C7"/>
    <mergeCell ref="D4:H5"/>
    <mergeCell ref="D6:H7"/>
    <mergeCell ref="A38:A46"/>
    <mergeCell ref="B38:B46"/>
    <mergeCell ref="C9:C10"/>
    <mergeCell ref="A11:A19"/>
    <mergeCell ref="B11:B19"/>
    <mergeCell ref="A9:B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2022-11-15T04:48:18Z</dcterms:created>
  <dcterms:modified xsi:type="dcterms:W3CDTF">2022-11-15T04:48:28Z</dcterms:modified>
</cp:coreProperties>
</file>