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03ポンプ場係共有F\02年度別業務\02委託(調査・計画・設計)\02マンホールポンプクラウド化\06公告\公告用資料まとめ\"/>
    </mc:Choice>
  </mc:AlternateContent>
  <bookViews>
    <workbookView xWindow="120" yWindow="105" windowWidth="20340" windowHeight="8100"/>
  </bookViews>
  <sheets>
    <sheet name="様式5" sheetId="3" r:id="rId1"/>
  </sheets>
  <definedNames>
    <definedName name="_xlnm.Print_Area" localSheetId="0">様式5!$A$1:$K$61</definedName>
  </definedNames>
  <calcPr calcId="152511"/>
</workbook>
</file>

<file path=xl/calcChain.xml><?xml version="1.0" encoding="utf-8"?>
<calcChain xmlns="http://schemas.openxmlformats.org/spreadsheetml/2006/main">
  <c r="J28" i="3" l="1"/>
  <c r="J48" i="3" s="1"/>
  <c r="H28" i="3"/>
  <c r="H48" i="3" s="1"/>
  <c r="F28" i="3"/>
  <c r="F48" i="3" s="1"/>
  <c r="D28" i="3"/>
  <c r="D48" i="3" s="1"/>
  <c r="B28" i="3"/>
  <c r="J20" i="3"/>
  <c r="J43" i="3" s="1"/>
  <c r="H20" i="3"/>
  <c r="H43" i="3" s="1"/>
  <c r="F20" i="3"/>
  <c r="F43" i="3" s="1"/>
  <c r="D20" i="3"/>
  <c r="D43" i="3" s="1"/>
  <c r="B20" i="3"/>
  <c r="B43" i="3" s="1"/>
  <c r="B48" i="3" l="1"/>
  <c r="D11" i="3" l="1"/>
  <c r="D37" i="3" s="1"/>
</calcChain>
</file>

<file path=xl/sharedStrings.xml><?xml version="1.0" encoding="utf-8"?>
<sst xmlns="http://schemas.openxmlformats.org/spreadsheetml/2006/main" count="108" uniqueCount="41">
  <si>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</si>
  <si>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</si>
  <si>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</si>
  <si>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</si>
  <si>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</si>
  <si>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６年目</t>
    <rPh sb="1" eb="3">
      <t>ネンメ</t>
    </rPh>
    <phoneticPr fontId="1"/>
  </si>
  <si>
    <t>７年目</t>
    <rPh sb="1" eb="3">
      <t>ネンメ</t>
    </rPh>
    <phoneticPr fontId="1"/>
  </si>
  <si>
    <t>８年目</t>
    <rPh sb="1" eb="3">
      <t>ネンメ</t>
    </rPh>
    <phoneticPr fontId="1"/>
  </si>
  <si>
    <t>９年目</t>
    <rPh sb="1" eb="3">
      <t>ネンメ</t>
    </rPh>
    <phoneticPr fontId="1"/>
  </si>
  <si>
    <t>１０年目</t>
    <rPh sb="2" eb="4">
      <t>ネンメ</t>
    </rPh>
    <phoneticPr fontId="1"/>
  </si>
  <si>
    <t>金額</t>
    <rPh sb="0" eb="2">
      <t>キンガク</t>
    </rPh>
    <phoneticPr fontId="1"/>
  </si>
  <si>
    <t>箇所</t>
    <rPh sb="0" eb="2">
      <t>カショ</t>
    </rPh>
    <phoneticPr fontId="1"/>
  </si>
  <si>
    <t>(様式５)　　費用計画書</t>
    <phoneticPr fontId="1"/>
  </si>
  <si>
    <t>既設CSDX利用</t>
    <rPh sb="0" eb="2">
      <t>キセツ</t>
    </rPh>
    <rPh sb="6" eb="8">
      <t>リヨウ</t>
    </rPh>
    <phoneticPr fontId="1"/>
  </si>
  <si>
    <t>既設CSDJ利用</t>
    <rPh sb="0" eb="2">
      <t>キセツ</t>
    </rPh>
    <rPh sb="6" eb="8">
      <t>リヨウ</t>
    </rPh>
    <phoneticPr fontId="1"/>
  </si>
  <si>
    <t>小計</t>
    <rPh sb="0" eb="2">
      <t>ショウケイ</t>
    </rPh>
    <phoneticPr fontId="1"/>
  </si>
  <si>
    <t>監視装置更新</t>
    <rPh sb="0" eb="2">
      <t>カンシ</t>
    </rPh>
    <rPh sb="2" eb="4">
      <t>ソウチ</t>
    </rPh>
    <rPh sb="4" eb="6">
      <t>コウシン</t>
    </rPh>
    <phoneticPr fontId="1"/>
  </si>
  <si>
    <t>1箇所当たりの
施工単価</t>
    <rPh sb="1" eb="3">
      <t>カショ</t>
    </rPh>
    <rPh sb="3" eb="4">
      <t>ア</t>
    </rPh>
    <rPh sb="8" eb="10">
      <t>セコウ</t>
    </rPh>
    <rPh sb="10" eb="12">
      <t>タンカ</t>
    </rPh>
    <phoneticPr fontId="1"/>
  </si>
  <si>
    <t>箇所</t>
    <rPh sb="0" eb="2">
      <t>カショ</t>
    </rPh>
    <phoneticPr fontId="1"/>
  </si>
  <si>
    <t>総施工費</t>
    <rPh sb="0" eb="1">
      <t>ソウ</t>
    </rPh>
    <rPh sb="1" eb="4">
      <t>セコウヒ</t>
    </rPh>
    <phoneticPr fontId="1"/>
  </si>
  <si>
    <t>A</t>
    <phoneticPr fontId="1"/>
  </si>
  <si>
    <t>B</t>
    <phoneticPr fontId="1"/>
  </si>
  <si>
    <t>A×B</t>
    <phoneticPr fontId="1"/>
  </si>
  <si>
    <t>※</t>
    <phoneticPr fontId="1"/>
  </si>
  <si>
    <t>【単位：円】（消費税除く）</t>
    <rPh sb="1" eb="3">
      <t>タンイ</t>
    </rPh>
    <rPh sb="4" eb="5">
      <t>エン</t>
    </rPh>
    <rPh sb="7" eb="10">
      <t>ショウヒゼイ</t>
    </rPh>
    <rPh sb="10" eb="11">
      <t>ノゾ</t>
    </rPh>
    <phoneticPr fontId="1"/>
  </si>
  <si>
    <t>　・現地調査費（盤改造に伴う設計費を含む）</t>
    <rPh sb="2" eb="4">
      <t>ゲンチ</t>
    </rPh>
    <rPh sb="4" eb="6">
      <t>チョウサ</t>
    </rPh>
    <rPh sb="6" eb="7">
      <t>ヒ</t>
    </rPh>
    <rPh sb="8" eb="9">
      <t>バン</t>
    </rPh>
    <rPh sb="9" eb="11">
      <t>カイゾウ</t>
    </rPh>
    <rPh sb="12" eb="13">
      <t>トモナ</t>
    </rPh>
    <rPh sb="14" eb="16">
      <t>セッケイ</t>
    </rPh>
    <rPh sb="16" eb="17">
      <t>ヒ</t>
    </rPh>
    <rPh sb="18" eb="19">
      <t>フク</t>
    </rPh>
    <phoneticPr fontId="1"/>
  </si>
  <si>
    <t>　・設置工事費（設置工事、動作確認、端末設定作業費、クラウドセンター登録費、ウェブ画面作成費等）</t>
    <rPh sb="2" eb="4">
      <t>セッチ</t>
    </rPh>
    <rPh sb="4" eb="6">
      <t>コウジ</t>
    </rPh>
    <rPh sb="6" eb="7">
      <t>ヒ</t>
    </rPh>
    <rPh sb="8" eb="10">
      <t>セッチ</t>
    </rPh>
    <rPh sb="10" eb="12">
      <t>コウジ</t>
    </rPh>
    <rPh sb="13" eb="15">
      <t>ドウサ</t>
    </rPh>
    <rPh sb="15" eb="17">
      <t>カクニン</t>
    </rPh>
    <rPh sb="18" eb="20">
      <t>タンマツ</t>
    </rPh>
    <rPh sb="20" eb="22">
      <t>セッテイ</t>
    </rPh>
    <rPh sb="22" eb="24">
      <t>サギョウ</t>
    </rPh>
    <rPh sb="24" eb="25">
      <t>ヒ</t>
    </rPh>
    <rPh sb="34" eb="36">
      <t>トウロク</t>
    </rPh>
    <rPh sb="36" eb="37">
      <t>ヒ</t>
    </rPh>
    <rPh sb="41" eb="43">
      <t>ガメン</t>
    </rPh>
    <rPh sb="43" eb="45">
      <t>サクセイ</t>
    </rPh>
    <rPh sb="45" eb="47">
      <t>ヒナド</t>
    </rPh>
    <phoneticPr fontId="1"/>
  </si>
  <si>
    <t>　・その他経費</t>
    <rPh sb="4" eb="5">
      <t>タ</t>
    </rPh>
    <rPh sb="5" eb="7">
      <t>ケイヒ</t>
    </rPh>
    <phoneticPr fontId="1"/>
  </si>
  <si>
    <t>施工単価には次の費用を含むものとします。</t>
    <rPh sb="0" eb="2">
      <t>セコウ</t>
    </rPh>
    <rPh sb="2" eb="4">
      <t>タンカ</t>
    </rPh>
    <rPh sb="6" eb="7">
      <t>ツギ</t>
    </rPh>
    <rPh sb="8" eb="10">
      <t>ヒヨウ</t>
    </rPh>
    <rPh sb="11" eb="12">
      <t>フク</t>
    </rPh>
    <phoneticPr fontId="1"/>
  </si>
  <si>
    <t>既設監視装置（NECプラットフォームズ製：コルソスCSDX、CSDJ）の利用可否に応じて算出してください。</t>
    <rPh sb="0" eb="2">
      <t>キセツ</t>
    </rPh>
    <rPh sb="2" eb="4">
      <t>カンシ</t>
    </rPh>
    <rPh sb="4" eb="6">
      <t>ソウチ</t>
    </rPh>
    <rPh sb="19" eb="20">
      <t>セイ</t>
    </rPh>
    <rPh sb="36" eb="38">
      <t>リヨウ</t>
    </rPh>
    <rPh sb="38" eb="40">
      <t>カヒ</t>
    </rPh>
    <rPh sb="41" eb="42">
      <t>オウ</t>
    </rPh>
    <rPh sb="44" eb="46">
      <t>サンシュツ</t>
    </rPh>
    <phoneticPr fontId="1"/>
  </si>
  <si>
    <t>各年度には1箇所当たりの施工単価に年度毎の計画箇所数を乗じた金額を記載してください。</t>
    <rPh sb="0" eb="3">
      <t>カクネンド</t>
    </rPh>
    <rPh sb="6" eb="8">
      <t>カショ</t>
    </rPh>
    <rPh sb="8" eb="9">
      <t>ア</t>
    </rPh>
    <rPh sb="12" eb="14">
      <t>セコウ</t>
    </rPh>
    <rPh sb="14" eb="16">
      <t>タンカ</t>
    </rPh>
    <rPh sb="17" eb="19">
      <t>ネンド</t>
    </rPh>
    <rPh sb="19" eb="20">
      <t>マイ</t>
    </rPh>
    <rPh sb="21" eb="23">
      <t>ケイカク</t>
    </rPh>
    <rPh sb="23" eb="25">
      <t>カショ</t>
    </rPh>
    <rPh sb="25" eb="26">
      <t>スウ</t>
    </rPh>
    <rPh sb="27" eb="28">
      <t>ジョウ</t>
    </rPh>
    <rPh sb="30" eb="32">
      <t>キンガク</t>
    </rPh>
    <rPh sb="33" eb="35">
      <t>キサイ</t>
    </rPh>
    <phoneticPr fontId="1"/>
  </si>
  <si>
    <t>既設CSDXの利用</t>
    <rPh sb="0" eb="2">
      <t>キセツ</t>
    </rPh>
    <rPh sb="7" eb="9">
      <t>リヨウ</t>
    </rPh>
    <phoneticPr fontId="1"/>
  </si>
  <si>
    <t>既設CSDJの利用</t>
    <rPh sb="0" eb="2">
      <t>キセツ</t>
    </rPh>
    <rPh sb="7" eb="9">
      <t>リヨウ</t>
    </rPh>
    <phoneticPr fontId="1"/>
  </si>
  <si>
    <t>■NEC製コルソスの利用が可能な場合</t>
    <rPh sb="4" eb="5">
      <t>セイ</t>
    </rPh>
    <rPh sb="10" eb="12">
      <t>リヨウ</t>
    </rPh>
    <rPh sb="13" eb="15">
      <t>カノウ</t>
    </rPh>
    <rPh sb="16" eb="18">
      <t>バアイ</t>
    </rPh>
    <phoneticPr fontId="1"/>
  </si>
  <si>
    <t>■NEC製コルソスの利用ができない場合</t>
    <rPh sb="4" eb="5">
      <t>セイ</t>
    </rPh>
    <rPh sb="10" eb="12">
      <t>リヨウ</t>
    </rPh>
    <rPh sb="17" eb="19">
      <t>バアイ</t>
    </rPh>
    <phoneticPr fontId="1"/>
  </si>
  <si>
    <t>（CSDXのみ利用不可の場合は様式の変更を適宜行ってください）</t>
    <rPh sb="7" eb="9">
      <t>リヨウ</t>
    </rPh>
    <rPh sb="9" eb="11">
      <t>フカ</t>
    </rPh>
    <rPh sb="12" eb="14">
      <t>バアイ</t>
    </rPh>
    <rPh sb="15" eb="17">
      <t>ヨウシキ</t>
    </rPh>
    <rPh sb="18" eb="20">
      <t>ヘンコウ</t>
    </rPh>
    <rPh sb="21" eb="23">
      <t>テキギ</t>
    </rPh>
    <rPh sb="23" eb="24">
      <t>オコナ</t>
    </rPh>
    <phoneticPr fontId="1"/>
  </si>
  <si>
    <t>・合計</t>
    <rPh sb="1" eb="3">
      <t>ゴウケイ</t>
    </rPh>
    <phoneticPr fontId="1"/>
  </si>
  <si>
    <t>・年度割計画</t>
    <rPh sb="1" eb="3">
      <t>ネンド</t>
    </rPh>
    <rPh sb="3" eb="4">
      <t>ワリ</t>
    </rPh>
    <rPh sb="4" eb="6">
      <t>ケイカク</t>
    </rPh>
    <phoneticPr fontId="1"/>
  </si>
  <si>
    <t>ポンプ場の施工は10年目以降の計画のため費用の算出には含めないものとします。</t>
    <rPh sb="3" eb="4">
      <t>ジョウ</t>
    </rPh>
    <rPh sb="5" eb="7">
      <t>セコウ</t>
    </rPh>
    <rPh sb="10" eb="14">
      <t>ネンメイコウ</t>
    </rPh>
    <rPh sb="15" eb="17">
      <t>ケイカク</t>
    </rPh>
    <rPh sb="20" eb="22">
      <t>ヒヨウ</t>
    </rPh>
    <rPh sb="23" eb="25">
      <t>サンシュツ</t>
    </rPh>
    <rPh sb="27" eb="28">
      <t>フク</t>
    </rPh>
    <phoneticPr fontId="1"/>
  </si>
  <si>
    <t>監視装置更新の台数はクラウドに対応しないCSD7及び更新を予定しているものが含まれます。</t>
    <rPh sb="0" eb="2">
      <t>カンシ</t>
    </rPh>
    <rPh sb="2" eb="4">
      <t>ソウチ</t>
    </rPh>
    <rPh sb="4" eb="6">
      <t>コウシン</t>
    </rPh>
    <rPh sb="7" eb="9">
      <t>ダイスウ</t>
    </rPh>
    <rPh sb="15" eb="17">
      <t>タイオウ</t>
    </rPh>
    <rPh sb="24" eb="25">
      <t>オヨ</t>
    </rPh>
    <rPh sb="26" eb="28">
      <t>コウシン</t>
    </rPh>
    <rPh sb="29" eb="31">
      <t>ヨテイ</t>
    </rPh>
    <rPh sb="38" eb="39">
      <t>フク</t>
    </rPh>
    <phoneticPr fontId="1"/>
  </si>
  <si>
    <t>施工単価は「要求水準書」の現況マンホールポンプ標準図を基に算出してください。</t>
    <rPh sb="0" eb="2">
      <t>セコウ</t>
    </rPh>
    <rPh sb="2" eb="4">
      <t>タンカ</t>
    </rPh>
    <rPh sb="6" eb="8">
      <t>ヨウキュウ</t>
    </rPh>
    <rPh sb="8" eb="10">
      <t>スイジュン</t>
    </rPh>
    <rPh sb="10" eb="11">
      <t>ショ</t>
    </rPh>
    <rPh sb="13" eb="15">
      <t>ゲンキョウ</t>
    </rPh>
    <rPh sb="23" eb="25">
      <t>ヒョウジュン</t>
    </rPh>
    <rPh sb="25" eb="26">
      <t>ズ</t>
    </rPh>
    <rPh sb="27" eb="28">
      <t>モト</t>
    </rPh>
    <rPh sb="29" eb="31">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</si>
</sst>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0" fillId="0" borderId="0" xfId="0" applyAlignment="1">
      <alignment horizontal="right" vertical="center"/>
    </xf>
    <xf numFmtId="0" fontId="0" fillId="0" borderId="0" xfId="0" applyBorder="1">
      <alignment vertical="center"/>
    </xf>
    <xf numFmtId="0" fontId="0" fillId="0" borderId="0" xfId="0" applyBorder="1" applyAlignment="1">
      <alignment horizontal="center" vertical="center"/>
    </xf>
    <xf numFmtId="0" fontId="0" fillId="0" borderId="8" xfId="0" applyBorder="1">
      <alignment vertical="center"/>
    </xf>
    <xf numFmtId="0" fontId="0" fillId="0" borderId="1" xfId="0" applyBorder="1">
      <alignment vertical="center"/>
    </xf>
    <xf numFmtId="0" fontId="0" fillId="0" borderId="11" xfId="0" applyBorder="1">
      <alignment vertical="center"/>
    </xf>
    <xf numFmtId="0" fontId="0" fillId="0" borderId="7" xfId="0" applyBorder="1">
      <alignment vertical="center"/>
    </xf>
    <xf numFmtId="0" fontId="3" fillId="0" borderId="0" xfId="0" applyFont="1">
      <alignment vertical="center"/>
    </xf>
    <xf numFmtId="0" fontId="0" fillId="0" borderId="0" xfId="0" applyBorder="1" applyAlignment="1">
      <alignment horizontal="right"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3" borderId="0" xfId="0" applyFill="1" applyBorder="1">
      <alignment vertical="center"/>
    </xf>
    <xf numFmtId="0" fontId="0" fillId="3" borderId="9" xfId="0" applyFill="1" applyBorder="1">
      <alignment vertical="center"/>
    </xf>
    <xf numFmtId="0" fontId="0" fillId="3" borderId="1" xfId="0" applyFill="1" applyBorder="1">
      <alignment vertical="center"/>
    </xf>
    <xf numFmtId="0" fontId="0" fillId="3" borderId="11" xfId="0" applyFill="1" applyBorder="1">
      <alignment vertical="center"/>
    </xf>
    <xf numFmtId="0" fontId="0" fillId="3" borderId="4" xfId="0" applyFill="1" applyBorder="1">
      <alignment vertical="center"/>
    </xf>
    <xf numFmtId="0" fontId="0" fillId="3" borderId="8" xfId="0" applyFill="1" applyBorder="1">
      <alignment vertical="center"/>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xf>
    <xf numFmtId="0" fontId="0" fillId="2" borderId="0" xfId="0" applyFill="1" applyBorder="1" applyAlignment="1">
      <alignment horizontal="center" vertical="center"/>
    </xf>
    <xf numFmtId="0" fontId="0" fillId="3" borderId="7" xfId="0" applyFill="1" applyBorder="1">
      <alignment vertical="center"/>
    </xf>
    <xf numFmtId="0" fontId="0" fillId="0" borderId="13" xfId="0" applyBorder="1">
      <alignment vertical="center"/>
    </xf>
    <xf numFmtId="0" fontId="0" fillId="3" borderId="13" xfId="0" applyFill="1" applyBorder="1">
      <alignment vertical="center"/>
    </xf>
    <xf numFmtId="0" fontId="0" fillId="3" borderId="14" xfId="0" applyFill="1" applyBorder="1">
      <alignment vertical="center"/>
    </xf>
    <xf numFmtId="0" fontId="0" fillId="0" borderId="15" xfId="0" applyBorder="1">
      <alignment vertical="center"/>
    </xf>
    <xf numFmtId="0" fontId="0" fillId="3" borderId="16" xfId="0" applyFill="1" applyBorder="1">
      <alignment vertical="center"/>
    </xf>
    <xf numFmtId="0" fontId="0" fillId="3" borderId="5" xfId="0" applyFill="1" applyBorder="1">
      <alignment vertical="center"/>
    </xf>
    <xf numFmtId="0" fontId="0" fillId="3" borderId="15" xfId="0" applyFill="1" applyBorder="1">
      <alignment vertical="center"/>
    </xf>
    <xf numFmtId="0" fontId="0" fillId="0" borderId="0" xfId="0" applyAlignment="1">
      <alignment horizontal="center" vertical="center"/>
    </xf>
    <xf numFmtId="0" fontId="4" fillId="0" borderId="0" xfId="0" applyFont="1">
      <alignment vertical="center"/>
    </xf>
    <xf numFmtId="0" fontId="0" fillId="4" borderId="7" xfId="0" applyFill="1" applyBorder="1">
      <alignment vertical="center"/>
    </xf>
    <xf numFmtId="0" fontId="0" fillId="4" borderId="1" xfId="0" applyFill="1"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0" fillId="0" borderId="15" xfId="0" applyBorder="1" applyAlignment="1">
      <alignment vertical="center"/>
    </xf>
    <xf numFmtId="0" fontId="0" fillId="0" borderId="17"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tabSelected="1" topLeftCell="A4" zoomScale="85" zoomScaleNormal="85" workbookViewId="0">
      <selection activeCell="H9" sqref="H9"/>
    </sheetView>
  </sheetViews>
  <sheetFormatPr defaultRowHeight="13.5" x14ac:dyDescent="0.15"/>
  <cols>
    <col min="1" max="1" width="24.28515625" customWidth="1"/>
    <col min="2" max="2" width="6.28515625" customWidth="1"/>
    <col min="3" max="3" width="15.7109375" customWidth="1"/>
    <col min="4" max="4" width="6.42578125" customWidth="1"/>
    <col min="5" max="5" width="15.7109375" customWidth="1"/>
    <col min="6" max="6" width="6.42578125" customWidth="1"/>
    <col min="7" max="7" width="15.7109375" customWidth="1"/>
    <col min="8" max="8" width="6.42578125" customWidth="1"/>
    <col min="9" max="9" width="15.7109375" customWidth="1"/>
    <col min="10" max="10" width="6.42578125" customWidth="1"/>
    <col min="11" max="11" width="15.7109375" customWidth="1"/>
    <col min="12" max="21" width="6.42578125" customWidth="1"/>
  </cols>
  <sheetData>
    <row r="1" spans="1:23" ht="25.5" customHeight="1" x14ac:dyDescent="0.15">
      <c r="A1" s="34" t="s">
        <v>12</v>
      </c>
    </row>
    <row r="3" spans="1:23" x14ac:dyDescent="0.15">
      <c r="A3" t="s">
        <v>33</v>
      </c>
    </row>
    <row r="5" spans="1:23" x14ac:dyDescent="0.15">
      <c r="A5" t="s">
        <v>36</v>
      </c>
      <c r="E5" s="2" t="s">
        <v>24</v>
      </c>
    </row>
    <row r="6" spans="1:23" ht="35.25" customHeight="1" x14ac:dyDescent="0.15">
      <c r="A6" s="39"/>
      <c r="B6" s="40"/>
      <c r="C6" s="21" t="s">
        <v>17</v>
      </c>
      <c r="D6" s="11" t="s">
        <v>18</v>
      </c>
      <c r="E6" s="21" t="s">
        <v>19</v>
      </c>
      <c r="O6" s="3"/>
      <c r="P6" s="3"/>
      <c r="Q6" s="3"/>
    </row>
    <row r="7" spans="1:23" ht="15" customHeight="1" x14ac:dyDescent="0.15">
      <c r="A7" s="12"/>
      <c r="B7" s="13"/>
      <c r="C7" s="22" t="s">
        <v>20</v>
      </c>
      <c r="D7" s="14" t="s">
        <v>21</v>
      </c>
      <c r="E7" s="22" t="s">
        <v>22</v>
      </c>
      <c r="O7" s="3"/>
      <c r="P7" s="3"/>
      <c r="Q7" s="3"/>
    </row>
    <row r="8" spans="1:23" ht="15" customHeight="1" x14ac:dyDescent="0.15">
      <c r="A8" s="46" t="s">
        <v>16</v>
      </c>
      <c r="B8" s="47"/>
      <c r="C8" s="17"/>
      <c r="D8" s="6">
        <v>339</v>
      </c>
      <c r="E8" s="17"/>
    </row>
    <row r="9" spans="1:23" ht="15" customHeight="1" x14ac:dyDescent="0.15">
      <c r="A9" s="46" t="s">
        <v>31</v>
      </c>
      <c r="B9" s="47"/>
      <c r="C9" s="17"/>
      <c r="D9" s="6">
        <v>64</v>
      </c>
      <c r="E9" s="17"/>
    </row>
    <row r="10" spans="1:23" ht="15" customHeight="1" thickBot="1" x14ac:dyDescent="0.2">
      <c r="A10" s="48" t="s">
        <v>32</v>
      </c>
      <c r="B10" s="49"/>
      <c r="C10" s="27"/>
      <c r="D10" s="26">
        <v>92</v>
      </c>
      <c r="E10" s="27"/>
      <c r="P10" s="1"/>
    </row>
    <row r="11" spans="1:23" ht="15" customHeight="1" thickTop="1" x14ac:dyDescent="0.15">
      <c r="A11" s="37"/>
      <c r="B11" s="45"/>
      <c r="C11" s="38"/>
      <c r="D11" s="8">
        <f>SUM(D8:D10)</f>
        <v>495</v>
      </c>
      <c r="E11" s="35"/>
      <c r="Q11" s="9"/>
    </row>
    <row r="12" spans="1:23" ht="15" customHeight="1" x14ac:dyDescent="0.15">
      <c r="A12" s="3"/>
      <c r="B12" s="3"/>
      <c r="C12" s="24"/>
      <c r="D12" s="24"/>
      <c r="S12" s="9"/>
    </row>
    <row r="13" spans="1:23" ht="15" customHeight="1" x14ac:dyDescent="0.15">
      <c r="A13" t="s">
        <v>37</v>
      </c>
      <c r="K13" s="2" t="s">
        <v>24</v>
      </c>
    </row>
    <row r="14" spans="1:23" s="2" customFormat="1" ht="15" customHeight="1" x14ac:dyDescent="0.15">
      <c r="A14" s="43"/>
      <c r="B14" s="39" t="s">
        <v>0</v>
      </c>
      <c r="C14" s="40"/>
      <c r="D14" s="39" t="s">
        <v>1</v>
      </c>
      <c r="E14" s="40"/>
      <c r="F14" s="39" t="s">
        <v>2</v>
      </c>
      <c r="G14" s="40"/>
      <c r="H14" s="39" t="s">
        <v>3</v>
      </c>
      <c r="I14" s="40"/>
      <c r="J14" s="39" t="s">
        <v>4</v>
      </c>
      <c r="K14" s="40"/>
      <c r="L14" s="42"/>
      <c r="M14" s="41"/>
      <c r="N14" s="41"/>
      <c r="O14" s="41"/>
      <c r="P14" s="41"/>
      <c r="Q14" s="41"/>
      <c r="R14" s="41"/>
      <c r="S14" s="41"/>
      <c r="T14" s="41"/>
      <c r="U14" s="41"/>
      <c r="V14" s="10"/>
      <c r="W14" s="10"/>
    </row>
    <row r="15" spans="1:23" ht="15" customHeight="1" x14ac:dyDescent="0.15">
      <c r="A15" s="44"/>
      <c r="B15" s="37">
        <v>2020</v>
      </c>
      <c r="C15" s="38"/>
      <c r="D15" s="37">
        <v>2021</v>
      </c>
      <c r="E15" s="38"/>
      <c r="F15" s="37">
        <v>2022</v>
      </c>
      <c r="G15" s="38"/>
      <c r="H15" s="37">
        <v>2023</v>
      </c>
      <c r="I15" s="38"/>
      <c r="J15" s="37">
        <v>2024</v>
      </c>
      <c r="K15" s="38"/>
      <c r="L15" s="41"/>
      <c r="M15" s="41"/>
      <c r="N15" s="41"/>
      <c r="O15" s="41"/>
      <c r="P15" s="41"/>
      <c r="Q15" s="41"/>
      <c r="R15" s="41"/>
      <c r="S15" s="41"/>
      <c r="T15" s="41"/>
      <c r="U15" s="41"/>
      <c r="V15" s="3"/>
      <c r="W15" s="3"/>
    </row>
    <row r="16" spans="1:23" ht="15" customHeight="1" x14ac:dyDescent="0.15">
      <c r="A16" s="44"/>
      <c r="B16" s="23" t="s">
        <v>11</v>
      </c>
      <c r="C16" s="23" t="s">
        <v>10</v>
      </c>
      <c r="D16" s="23" t="s">
        <v>11</v>
      </c>
      <c r="E16" s="23" t="s">
        <v>10</v>
      </c>
      <c r="F16" s="23" t="s">
        <v>11</v>
      </c>
      <c r="G16" s="23" t="s">
        <v>10</v>
      </c>
      <c r="H16" s="23" t="s">
        <v>11</v>
      </c>
      <c r="I16" s="23" t="s">
        <v>10</v>
      </c>
      <c r="J16" s="23" t="s">
        <v>11</v>
      </c>
      <c r="K16" s="23" t="s">
        <v>10</v>
      </c>
      <c r="L16" s="4"/>
      <c r="M16" s="4"/>
      <c r="N16" s="4"/>
      <c r="O16" s="4"/>
      <c r="P16" s="4"/>
      <c r="Q16" s="4"/>
      <c r="R16" s="4"/>
      <c r="S16" s="4"/>
      <c r="T16" s="4"/>
      <c r="U16" s="4"/>
      <c r="V16" s="4"/>
      <c r="W16" s="4"/>
    </row>
    <row r="17" spans="1:23" ht="15" customHeight="1" x14ac:dyDescent="0.15">
      <c r="A17" s="6" t="s">
        <v>16</v>
      </c>
      <c r="B17" s="7">
        <v>49</v>
      </c>
      <c r="C17" s="15"/>
      <c r="D17" s="7">
        <v>48</v>
      </c>
      <c r="E17" s="15"/>
      <c r="F17" s="7">
        <v>45</v>
      </c>
      <c r="G17" s="15"/>
      <c r="H17" s="7">
        <v>50</v>
      </c>
      <c r="I17" s="15"/>
      <c r="J17" s="7">
        <v>6</v>
      </c>
      <c r="K17" s="18"/>
      <c r="L17" s="3"/>
      <c r="M17" s="3"/>
      <c r="N17" s="3"/>
      <c r="O17" s="3"/>
      <c r="P17" s="3"/>
      <c r="Q17" s="3"/>
      <c r="R17" s="3"/>
      <c r="S17" s="3"/>
      <c r="T17" s="3"/>
      <c r="U17" s="3"/>
      <c r="V17" s="3"/>
      <c r="W17" s="3"/>
    </row>
    <row r="18" spans="1:23" ht="15" customHeight="1" x14ac:dyDescent="0.15">
      <c r="A18" s="5" t="s">
        <v>13</v>
      </c>
      <c r="B18" s="6">
        <v>0</v>
      </c>
      <c r="C18" s="16"/>
      <c r="D18" s="6">
        <v>0</v>
      </c>
      <c r="E18" s="16"/>
      <c r="F18" s="6">
        <v>0</v>
      </c>
      <c r="G18" s="16"/>
      <c r="H18" s="6">
        <v>0</v>
      </c>
      <c r="I18" s="16"/>
      <c r="J18" s="6">
        <v>30</v>
      </c>
      <c r="K18" s="17"/>
      <c r="L18" s="3"/>
      <c r="M18" s="3"/>
      <c r="N18" s="3"/>
      <c r="O18" s="3"/>
      <c r="P18" s="3"/>
      <c r="Q18" s="3"/>
      <c r="R18" s="3"/>
      <c r="S18" s="3"/>
      <c r="T18" s="3"/>
      <c r="U18" s="3"/>
      <c r="V18" s="3"/>
      <c r="W18" s="3"/>
    </row>
    <row r="19" spans="1:23" ht="15" customHeight="1" thickBot="1" x14ac:dyDescent="0.2">
      <c r="A19" s="29" t="s">
        <v>14</v>
      </c>
      <c r="B19" s="26">
        <v>1</v>
      </c>
      <c r="C19" s="30"/>
      <c r="D19" s="26">
        <v>2</v>
      </c>
      <c r="E19" s="30"/>
      <c r="F19" s="26">
        <v>5</v>
      </c>
      <c r="G19" s="30"/>
      <c r="H19" s="26">
        <v>0</v>
      </c>
      <c r="I19" s="30"/>
      <c r="J19" s="26">
        <v>14</v>
      </c>
      <c r="K19" s="27"/>
      <c r="L19" s="3"/>
      <c r="M19" s="3"/>
      <c r="N19" s="3"/>
      <c r="O19" s="3"/>
      <c r="P19" s="3"/>
      <c r="Q19" s="3"/>
      <c r="R19" s="3"/>
      <c r="S19" s="3"/>
      <c r="T19" s="3"/>
      <c r="U19" s="3"/>
      <c r="V19" s="3"/>
      <c r="W19" s="3"/>
    </row>
    <row r="20" spans="1:23" ht="15" customHeight="1" thickTop="1" x14ac:dyDescent="0.15">
      <c r="A20" s="8" t="s">
        <v>15</v>
      </c>
      <c r="B20" s="8">
        <f>SUM(B17:B19)</f>
        <v>50</v>
      </c>
      <c r="C20" s="28"/>
      <c r="D20" s="8">
        <f>SUM(D17:D19)</f>
        <v>50</v>
      </c>
      <c r="E20" s="28"/>
      <c r="F20" s="8">
        <f>SUM(F17:F19)</f>
        <v>50</v>
      </c>
      <c r="G20" s="28"/>
      <c r="H20" s="8">
        <f>SUM(H17:H19)</f>
        <v>50</v>
      </c>
      <c r="I20" s="28"/>
      <c r="J20" s="8">
        <f>SUM(J17:J19)</f>
        <v>50</v>
      </c>
      <c r="K20" s="25"/>
      <c r="L20" s="3"/>
      <c r="M20" s="3"/>
      <c r="N20" s="3"/>
      <c r="O20" s="3"/>
      <c r="P20" s="3"/>
      <c r="Q20" s="3"/>
      <c r="R20" s="3"/>
      <c r="S20" s="3"/>
      <c r="T20" s="3"/>
      <c r="U20" s="3"/>
      <c r="V20" s="3"/>
      <c r="W20" s="3"/>
    </row>
    <row r="21" spans="1:23" ht="15" customHeight="1" x14ac:dyDescent="0.15">
      <c r="A21" s="3"/>
      <c r="O21" s="3"/>
      <c r="Q21" s="3"/>
    </row>
    <row r="22" spans="1:23" ht="15" customHeight="1" x14ac:dyDescent="0.15">
      <c r="A22" s="43"/>
      <c r="B22" s="39" t="s">
        <v>5</v>
      </c>
      <c r="C22" s="40"/>
      <c r="D22" s="39" t="s">
        <v>6</v>
      </c>
      <c r="E22" s="40"/>
      <c r="F22" s="39" t="s">
        <v>7</v>
      </c>
      <c r="G22" s="40"/>
      <c r="H22" s="39" t="s">
        <v>8</v>
      </c>
      <c r="I22" s="40"/>
      <c r="J22" s="39" t="s">
        <v>9</v>
      </c>
      <c r="K22" s="40"/>
      <c r="O22" s="3"/>
    </row>
    <row r="23" spans="1:23" ht="15" customHeight="1" x14ac:dyDescent="0.15">
      <c r="A23" s="44"/>
      <c r="B23" s="37">
        <v>2025</v>
      </c>
      <c r="C23" s="38"/>
      <c r="D23" s="37">
        <v>2026</v>
      </c>
      <c r="E23" s="38"/>
      <c r="F23" s="37">
        <v>2027</v>
      </c>
      <c r="G23" s="38"/>
      <c r="H23" s="37">
        <v>2028</v>
      </c>
      <c r="I23" s="38"/>
      <c r="J23" s="37">
        <v>2029</v>
      </c>
      <c r="K23" s="38"/>
      <c r="M23" s="3"/>
      <c r="N23" s="3"/>
      <c r="O23" s="3"/>
    </row>
    <row r="24" spans="1:23" ht="15" customHeight="1" x14ac:dyDescent="0.15">
      <c r="A24" s="44"/>
      <c r="B24" s="23" t="s">
        <v>11</v>
      </c>
      <c r="C24" s="23" t="s">
        <v>10</v>
      </c>
      <c r="D24" s="23" t="s">
        <v>11</v>
      </c>
      <c r="E24" s="23" t="s">
        <v>10</v>
      </c>
      <c r="F24" s="23" t="s">
        <v>11</v>
      </c>
      <c r="G24" s="23" t="s">
        <v>10</v>
      </c>
      <c r="H24" s="23" t="s">
        <v>11</v>
      </c>
      <c r="I24" s="23" t="s">
        <v>10</v>
      </c>
      <c r="J24" s="23" t="s">
        <v>11</v>
      </c>
      <c r="K24" s="23" t="s">
        <v>10</v>
      </c>
      <c r="M24" s="4"/>
      <c r="N24" s="4"/>
      <c r="O24" s="3"/>
    </row>
    <row r="25" spans="1:23" ht="15" customHeight="1" x14ac:dyDescent="0.15">
      <c r="A25" s="6" t="s">
        <v>16</v>
      </c>
      <c r="B25" s="7">
        <v>41</v>
      </c>
      <c r="C25" s="15"/>
      <c r="D25" s="7">
        <v>19</v>
      </c>
      <c r="E25" s="15"/>
      <c r="F25" s="7">
        <v>50</v>
      </c>
      <c r="G25" s="19"/>
      <c r="H25" s="7">
        <v>22</v>
      </c>
      <c r="I25" s="15"/>
      <c r="J25" s="7">
        <v>9</v>
      </c>
      <c r="K25" s="18"/>
      <c r="M25" s="3"/>
      <c r="N25" s="3"/>
      <c r="O25" s="3"/>
    </row>
    <row r="26" spans="1:23" ht="15" customHeight="1" x14ac:dyDescent="0.15">
      <c r="A26" s="5" t="s">
        <v>13</v>
      </c>
      <c r="B26" s="6">
        <v>0</v>
      </c>
      <c r="C26" s="16"/>
      <c r="D26" s="6">
        <v>13</v>
      </c>
      <c r="E26" s="16"/>
      <c r="F26" s="6">
        <v>0</v>
      </c>
      <c r="G26" s="20"/>
      <c r="H26" s="6">
        <v>14</v>
      </c>
      <c r="I26" s="16"/>
      <c r="J26" s="6">
        <v>7</v>
      </c>
      <c r="K26" s="17"/>
      <c r="M26" s="3"/>
      <c r="N26" s="3"/>
      <c r="O26" s="3"/>
    </row>
    <row r="27" spans="1:23" ht="15" customHeight="1" thickBot="1" x14ac:dyDescent="0.2">
      <c r="A27" s="29" t="s">
        <v>14</v>
      </c>
      <c r="B27" s="26">
        <v>9</v>
      </c>
      <c r="C27" s="30"/>
      <c r="D27" s="26">
        <v>18</v>
      </c>
      <c r="E27" s="30"/>
      <c r="F27" s="26">
        <v>0</v>
      </c>
      <c r="G27" s="32"/>
      <c r="H27" s="26">
        <v>14</v>
      </c>
      <c r="I27" s="30"/>
      <c r="J27" s="26">
        <v>29</v>
      </c>
      <c r="K27" s="27"/>
      <c r="M27" s="3"/>
      <c r="N27" s="3"/>
      <c r="O27" s="3"/>
    </row>
    <row r="28" spans="1:23" ht="15" customHeight="1" thickTop="1" x14ac:dyDescent="0.15">
      <c r="A28" s="8" t="s">
        <v>15</v>
      </c>
      <c r="B28" s="8">
        <f>SUM(B25:B27)</f>
        <v>50</v>
      </c>
      <c r="C28" s="28"/>
      <c r="D28" s="8">
        <f>SUM(D25:D27)</f>
        <v>50</v>
      </c>
      <c r="E28" s="28"/>
      <c r="F28" s="8">
        <f>SUM(F25:F27)</f>
        <v>50</v>
      </c>
      <c r="G28" s="31"/>
      <c r="H28" s="8">
        <f>SUM(H25:H27)</f>
        <v>50</v>
      </c>
      <c r="I28" s="28"/>
      <c r="J28" s="8">
        <f>SUM(J25:J27)</f>
        <v>45</v>
      </c>
      <c r="K28" s="25"/>
      <c r="M28" s="3"/>
      <c r="N28" s="3"/>
      <c r="O28" s="3"/>
    </row>
    <row r="29" spans="1:23" ht="15" customHeight="1" x14ac:dyDescent="0.15">
      <c r="M29" s="3"/>
      <c r="N29" s="3"/>
      <c r="O29" s="3"/>
    </row>
    <row r="30" spans="1:23" ht="15" customHeight="1" x14ac:dyDescent="0.15">
      <c r="M30" s="3"/>
      <c r="N30" s="3"/>
      <c r="O30" s="3"/>
    </row>
    <row r="31" spans="1:23" ht="15" customHeight="1" x14ac:dyDescent="0.15">
      <c r="M31" s="3"/>
      <c r="N31" s="3"/>
      <c r="O31" s="3"/>
    </row>
    <row r="32" spans="1:23" ht="15" customHeight="1" x14ac:dyDescent="0.15">
      <c r="A32" t="s">
        <v>34</v>
      </c>
    </row>
    <row r="33" spans="1:23" ht="15" customHeight="1" x14ac:dyDescent="0.15"/>
    <row r="34" spans="1:23" ht="15" customHeight="1" x14ac:dyDescent="0.15">
      <c r="A34" t="s">
        <v>36</v>
      </c>
      <c r="E34" s="2" t="s">
        <v>24</v>
      </c>
    </row>
    <row r="35" spans="1:23" ht="35.25" customHeight="1" x14ac:dyDescent="0.15">
      <c r="A35" s="39"/>
      <c r="B35" s="40"/>
      <c r="C35" s="21" t="s">
        <v>17</v>
      </c>
      <c r="D35" s="11" t="s">
        <v>18</v>
      </c>
      <c r="E35" s="21" t="s">
        <v>19</v>
      </c>
      <c r="O35" s="3"/>
      <c r="P35" s="3"/>
      <c r="Q35" s="3"/>
    </row>
    <row r="36" spans="1:23" ht="15" customHeight="1" x14ac:dyDescent="0.15">
      <c r="A36" s="12"/>
      <c r="B36" s="13"/>
      <c r="C36" s="22" t="s">
        <v>20</v>
      </c>
      <c r="D36" s="14" t="s">
        <v>21</v>
      </c>
      <c r="E36" s="22" t="s">
        <v>22</v>
      </c>
      <c r="O36" s="3"/>
      <c r="P36" s="3"/>
      <c r="Q36" s="3"/>
    </row>
    <row r="37" spans="1:23" ht="15" customHeight="1" x14ac:dyDescent="0.15">
      <c r="A37" s="46" t="s">
        <v>16</v>
      </c>
      <c r="B37" s="47"/>
      <c r="C37" s="17"/>
      <c r="D37" s="6">
        <f>D11</f>
        <v>495</v>
      </c>
      <c r="E37" s="36"/>
    </row>
    <row r="38" spans="1:23" ht="15" customHeight="1" x14ac:dyDescent="0.15">
      <c r="A38" s="3"/>
      <c r="B38" s="3"/>
      <c r="C38" s="24"/>
      <c r="D38" s="24"/>
      <c r="S38" s="9"/>
    </row>
    <row r="39" spans="1:23" ht="15" customHeight="1" x14ac:dyDescent="0.15">
      <c r="A39" t="s">
        <v>37</v>
      </c>
      <c r="K39" s="2" t="s">
        <v>24</v>
      </c>
    </row>
    <row r="40" spans="1:23" s="2" customFormat="1" ht="15" customHeight="1" x14ac:dyDescent="0.15">
      <c r="A40" s="43"/>
      <c r="B40" s="39" t="s">
        <v>0</v>
      </c>
      <c r="C40" s="40"/>
      <c r="D40" s="39" t="s">
        <v>1</v>
      </c>
      <c r="E40" s="40"/>
      <c r="F40" s="39" t="s">
        <v>2</v>
      </c>
      <c r="G40" s="40"/>
      <c r="H40" s="39" t="s">
        <v>3</v>
      </c>
      <c r="I40" s="40"/>
      <c r="J40" s="39" t="s">
        <v>4</v>
      </c>
      <c r="K40" s="40"/>
      <c r="L40" s="41"/>
      <c r="M40" s="41"/>
      <c r="N40" s="41"/>
      <c r="O40" s="41"/>
      <c r="P40" s="41"/>
      <c r="Q40" s="41"/>
      <c r="R40" s="41"/>
      <c r="S40" s="41"/>
      <c r="T40" s="41"/>
      <c r="U40" s="41"/>
      <c r="V40" s="10"/>
      <c r="W40" s="10"/>
    </row>
    <row r="41" spans="1:23" ht="15" customHeight="1" x14ac:dyDescent="0.15">
      <c r="A41" s="44"/>
      <c r="B41" s="37">
        <v>2020</v>
      </c>
      <c r="C41" s="38"/>
      <c r="D41" s="37">
        <v>2021</v>
      </c>
      <c r="E41" s="38"/>
      <c r="F41" s="37">
        <v>2022</v>
      </c>
      <c r="G41" s="38"/>
      <c r="H41" s="37">
        <v>2023</v>
      </c>
      <c r="I41" s="38"/>
      <c r="J41" s="37">
        <v>2024</v>
      </c>
      <c r="K41" s="38"/>
      <c r="L41" s="41"/>
      <c r="M41" s="41"/>
      <c r="N41" s="41"/>
      <c r="O41" s="41"/>
      <c r="P41" s="41"/>
      <c r="Q41" s="41"/>
      <c r="R41" s="41"/>
      <c r="S41" s="41"/>
      <c r="T41" s="41"/>
      <c r="U41" s="41"/>
      <c r="V41" s="3"/>
      <c r="W41" s="3"/>
    </row>
    <row r="42" spans="1:23" ht="15" customHeight="1" x14ac:dyDescent="0.15">
      <c r="A42" s="44"/>
      <c r="B42" s="11" t="s">
        <v>11</v>
      </c>
      <c r="C42" s="11" t="s">
        <v>10</v>
      </c>
      <c r="D42" s="11" t="s">
        <v>11</v>
      </c>
      <c r="E42" s="11" t="s">
        <v>10</v>
      </c>
      <c r="F42" s="11" t="s">
        <v>11</v>
      </c>
      <c r="G42" s="11" t="s">
        <v>10</v>
      </c>
      <c r="H42" s="11" t="s">
        <v>11</v>
      </c>
      <c r="I42" s="11" t="s">
        <v>10</v>
      </c>
      <c r="J42" s="11" t="s">
        <v>11</v>
      </c>
      <c r="K42" s="11" t="s">
        <v>10</v>
      </c>
      <c r="L42" s="4"/>
      <c r="M42" s="4"/>
      <c r="N42" s="4"/>
      <c r="O42" s="4"/>
      <c r="P42" s="4"/>
      <c r="Q42" s="4"/>
      <c r="R42" s="4"/>
      <c r="S42" s="4"/>
      <c r="T42" s="4"/>
      <c r="U42" s="4"/>
      <c r="V42" s="4"/>
      <c r="W42" s="4"/>
    </row>
    <row r="43" spans="1:23" ht="15" customHeight="1" x14ac:dyDescent="0.15">
      <c r="A43" s="6" t="s">
        <v>16</v>
      </c>
      <c r="B43" s="6">
        <f>B20</f>
        <v>50</v>
      </c>
      <c r="C43" s="17"/>
      <c r="D43" s="6">
        <f>D20</f>
        <v>50</v>
      </c>
      <c r="E43" s="17"/>
      <c r="F43" s="6">
        <f>F20</f>
        <v>50</v>
      </c>
      <c r="G43" s="17"/>
      <c r="H43" s="6">
        <f>H20</f>
        <v>50</v>
      </c>
      <c r="I43" s="17"/>
      <c r="J43" s="6">
        <f>J20</f>
        <v>50</v>
      </c>
      <c r="K43" s="17"/>
      <c r="L43" s="3"/>
      <c r="M43" s="3"/>
      <c r="N43" s="3"/>
      <c r="O43" s="3"/>
      <c r="P43" s="3"/>
      <c r="Q43" s="3"/>
      <c r="R43" s="3"/>
      <c r="S43" s="3"/>
      <c r="T43" s="3"/>
      <c r="U43" s="3"/>
      <c r="V43" s="3"/>
      <c r="W43" s="3"/>
    </row>
    <row r="44" spans="1:23" ht="15" customHeight="1" x14ac:dyDescent="0.15">
      <c r="A44" s="3"/>
      <c r="O44" s="3"/>
      <c r="Q44" s="3"/>
    </row>
    <row r="45" spans="1:23" ht="15" customHeight="1" x14ac:dyDescent="0.15">
      <c r="A45" s="43"/>
      <c r="B45" s="39" t="s">
        <v>5</v>
      </c>
      <c r="C45" s="40"/>
      <c r="D45" s="39" t="s">
        <v>6</v>
      </c>
      <c r="E45" s="40"/>
      <c r="F45" s="39" t="s">
        <v>7</v>
      </c>
      <c r="G45" s="40"/>
      <c r="H45" s="39" t="s">
        <v>8</v>
      </c>
      <c r="I45" s="40"/>
      <c r="J45" s="39" t="s">
        <v>9</v>
      </c>
      <c r="K45" s="40"/>
      <c r="O45" s="3"/>
    </row>
    <row r="46" spans="1:23" ht="15" customHeight="1" x14ac:dyDescent="0.15">
      <c r="A46" s="44"/>
      <c r="B46" s="37">
        <v>2025</v>
      </c>
      <c r="C46" s="38"/>
      <c r="D46" s="37">
        <v>2026</v>
      </c>
      <c r="E46" s="38"/>
      <c r="F46" s="37">
        <v>2027</v>
      </c>
      <c r="G46" s="38"/>
      <c r="H46" s="37">
        <v>2028</v>
      </c>
      <c r="I46" s="38"/>
      <c r="J46" s="37">
        <v>2029</v>
      </c>
      <c r="K46" s="38"/>
      <c r="M46" s="3"/>
      <c r="N46" s="3"/>
      <c r="O46" s="3"/>
    </row>
    <row r="47" spans="1:23" ht="15" customHeight="1" x14ac:dyDescent="0.15">
      <c r="A47" s="44"/>
      <c r="B47" s="11" t="s">
        <v>11</v>
      </c>
      <c r="C47" s="11" t="s">
        <v>10</v>
      </c>
      <c r="D47" s="11" t="s">
        <v>11</v>
      </c>
      <c r="E47" s="11" t="s">
        <v>10</v>
      </c>
      <c r="F47" s="11" t="s">
        <v>11</v>
      </c>
      <c r="G47" s="11" t="s">
        <v>10</v>
      </c>
      <c r="H47" s="11" t="s">
        <v>11</v>
      </c>
      <c r="I47" s="11" t="s">
        <v>10</v>
      </c>
      <c r="J47" s="11" t="s">
        <v>11</v>
      </c>
      <c r="K47" s="11" t="s">
        <v>10</v>
      </c>
      <c r="M47" s="4"/>
      <c r="N47" s="4"/>
      <c r="O47" s="3"/>
    </row>
    <row r="48" spans="1:23" ht="15" customHeight="1" x14ac:dyDescent="0.15">
      <c r="A48" s="6" t="s">
        <v>16</v>
      </c>
      <c r="B48" s="6">
        <f>B28</f>
        <v>50</v>
      </c>
      <c r="C48" s="17"/>
      <c r="D48" s="6">
        <f>D28</f>
        <v>50</v>
      </c>
      <c r="E48" s="17"/>
      <c r="F48" s="6">
        <f>F28</f>
        <v>50</v>
      </c>
      <c r="G48" s="17"/>
      <c r="H48" s="6">
        <f>H28</f>
        <v>50</v>
      </c>
      <c r="I48" s="17"/>
      <c r="J48" s="6">
        <f>J28</f>
        <v>45</v>
      </c>
      <c r="K48" s="17"/>
      <c r="M48" s="3"/>
      <c r="N48" s="3"/>
      <c r="O48" s="3"/>
    </row>
    <row r="49" spans="1:15" ht="15" customHeight="1" x14ac:dyDescent="0.15">
      <c r="M49" s="3"/>
      <c r="N49" s="3"/>
      <c r="O49" s="3"/>
    </row>
    <row r="50" spans="1:15" ht="15" customHeight="1" x14ac:dyDescent="0.15">
      <c r="M50" s="3"/>
      <c r="N50" s="3"/>
      <c r="O50" s="3"/>
    </row>
    <row r="51" spans="1:15" ht="15" customHeight="1" x14ac:dyDescent="0.15">
      <c r="M51" s="3"/>
      <c r="N51" s="3"/>
      <c r="O51" s="3"/>
    </row>
    <row r="52" spans="1:15" x14ac:dyDescent="0.15">
      <c r="A52" s="2" t="s">
        <v>23</v>
      </c>
      <c r="B52" s="33">
        <v>1</v>
      </c>
      <c r="C52" t="s">
        <v>40</v>
      </c>
    </row>
    <row r="53" spans="1:15" x14ac:dyDescent="0.15">
      <c r="A53" s="2"/>
      <c r="B53" s="33">
        <v>2</v>
      </c>
      <c r="C53" t="s">
        <v>28</v>
      </c>
    </row>
    <row r="54" spans="1:15" x14ac:dyDescent="0.15">
      <c r="A54" s="2"/>
      <c r="B54" s="33"/>
      <c r="C54" t="s">
        <v>25</v>
      </c>
    </row>
    <row r="55" spans="1:15" x14ac:dyDescent="0.15">
      <c r="A55" s="2"/>
      <c r="B55" s="33"/>
      <c r="C55" t="s">
        <v>26</v>
      </c>
    </row>
    <row r="56" spans="1:15" x14ac:dyDescent="0.15">
      <c r="B56" s="33"/>
      <c r="C56" t="s">
        <v>27</v>
      </c>
    </row>
    <row r="57" spans="1:15" x14ac:dyDescent="0.15">
      <c r="B57" s="33">
        <v>3</v>
      </c>
      <c r="C57" t="s">
        <v>29</v>
      </c>
    </row>
    <row r="58" spans="1:15" x14ac:dyDescent="0.15">
      <c r="B58" s="33"/>
      <c r="C58" t="s">
        <v>35</v>
      </c>
    </row>
    <row r="59" spans="1:15" x14ac:dyDescent="0.15">
      <c r="B59" s="33">
        <v>4</v>
      </c>
      <c r="C59" t="s">
        <v>39</v>
      </c>
    </row>
    <row r="60" spans="1:15" x14ac:dyDescent="0.15">
      <c r="B60" s="33">
        <v>5</v>
      </c>
      <c r="C60" t="s">
        <v>30</v>
      </c>
    </row>
    <row r="61" spans="1:15" x14ac:dyDescent="0.15">
      <c r="B61" s="33">
        <v>6</v>
      </c>
      <c r="C61" t="s">
        <v>38</v>
      </c>
    </row>
    <row r="62" spans="1:15" x14ac:dyDescent="0.15">
      <c r="B62" s="33"/>
    </row>
  </sheetData>
  <mergeCells count="71">
    <mergeCell ref="A45:A47"/>
    <mergeCell ref="B45:C45"/>
    <mergeCell ref="D45:E45"/>
    <mergeCell ref="F45:G45"/>
    <mergeCell ref="H45:I45"/>
    <mergeCell ref="J45:K45"/>
    <mergeCell ref="B46:C46"/>
    <mergeCell ref="D46:E46"/>
    <mergeCell ref="F46:G46"/>
    <mergeCell ref="H46:I46"/>
    <mergeCell ref="J46:K46"/>
    <mergeCell ref="N40:O40"/>
    <mergeCell ref="P40:Q40"/>
    <mergeCell ref="R40:S40"/>
    <mergeCell ref="T40:U40"/>
    <mergeCell ref="B41:C41"/>
    <mergeCell ref="D41:E41"/>
    <mergeCell ref="F41:G41"/>
    <mergeCell ref="H41:I41"/>
    <mergeCell ref="J41:K41"/>
    <mergeCell ref="L41:M41"/>
    <mergeCell ref="N41:O41"/>
    <mergeCell ref="P41:Q41"/>
    <mergeCell ref="R41:S41"/>
    <mergeCell ref="T41:U41"/>
    <mergeCell ref="D40:E40"/>
    <mergeCell ref="F40:G40"/>
    <mergeCell ref="L40:M40"/>
    <mergeCell ref="A35:B35"/>
    <mergeCell ref="A37:B37"/>
    <mergeCell ref="A40:A42"/>
    <mergeCell ref="B40:C40"/>
    <mergeCell ref="H40:I40"/>
    <mergeCell ref="J40:K40"/>
    <mergeCell ref="A22:A24"/>
    <mergeCell ref="A6:B6"/>
    <mergeCell ref="A11:C11"/>
    <mergeCell ref="A8:B8"/>
    <mergeCell ref="B14:C14"/>
    <mergeCell ref="B15:C15"/>
    <mergeCell ref="B23:C23"/>
    <mergeCell ref="A9:B9"/>
    <mergeCell ref="A10:B10"/>
    <mergeCell ref="A14:A16"/>
    <mergeCell ref="D14:E14"/>
    <mergeCell ref="D15:E15"/>
    <mergeCell ref="F14:G14"/>
    <mergeCell ref="F15:G15"/>
    <mergeCell ref="H14:I14"/>
    <mergeCell ref="H15:I15"/>
    <mergeCell ref="J14:K14"/>
    <mergeCell ref="J15:K15"/>
    <mergeCell ref="L14:M14"/>
    <mergeCell ref="L15:M15"/>
    <mergeCell ref="N14:O14"/>
    <mergeCell ref="N15:O15"/>
    <mergeCell ref="P14:Q14"/>
    <mergeCell ref="P15:Q15"/>
    <mergeCell ref="R14:S14"/>
    <mergeCell ref="R15:S15"/>
    <mergeCell ref="T14:U14"/>
    <mergeCell ref="T15:U15"/>
    <mergeCell ref="D23:E23"/>
    <mergeCell ref="F23:G23"/>
    <mergeCell ref="H23:I23"/>
    <mergeCell ref="J23:K23"/>
    <mergeCell ref="B22:C22"/>
    <mergeCell ref="D22:E22"/>
    <mergeCell ref="F22:G22"/>
    <mergeCell ref="H22:I22"/>
    <mergeCell ref="J22:K22"/>
  </mergeCells>
  <phoneticPr fontId="1"/>
  <printOptions horizontalCentered="1"/>
  <pageMargins left="0.70866141732283472" right="0.70866141732283472" top="0.74803149606299213" bottom="0.74803149606299213"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新潟市総務部ＩＴ推進課</dc:creator>
  <cp:lastModifiedBy>成澤　良敬</cp:lastModifiedBy>
  <cp:lastPrinted>2019-12-20T01:34:51Z</cp:lastPrinted>
  <dcterms:created xsi:type="dcterms:W3CDTF">2015-04-07T02:08:51Z</dcterms:created>
  <dcterms:modified xsi:type="dcterms:W3CDTF">2019-12-23T23:33:54Z</dcterms:modified>
</cp:coreProperties>
</file>