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作成例" sheetId="1" r:id="rId1"/>
  </sheets>
  <definedNames>
    <definedName name="Excel_BuiltIn_Print_Area" localSheetId="0">'作成例'!$A$1:$AK$122</definedName>
    <definedName name="_xlnm.Print_Area" localSheetId="0">'作成例'!$A$1:$AK$129</definedName>
  </definedNames>
  <calcPr fullCalcOnLoad="1"/>
</workbook>
</file>

<file path=xl/comments1.xml><?xml version="1.0" encoding="utf-8"?>
<comments xmlns="http://schemas.openxmlformats.org/spreadsheetml/2006/main">
  <authors>
    <author> </author>
  </authors>
  <commentList>
    <comment ref="A55" authorId="0">
      <text>
        <r>
          <rPr>
            <b/>
            <sz val="12"/>
            <color indexed="8"/>
            <rFont val="ＭＳ Ｐゴシック"/>
            <family val="3"/>
          </rPr>
          <t>委託先によりサービスが行われる場合は、利用料金等を別途表示すること。</t>
        </r>
      </text>
    </comment>
    <comment ref="A59" authorId="0">
      <text>
        <r>
          <rPr>
            <b/>
            <sz val="9"/>
            <color indexed="8"/>
            <rFont val="ＭＳ Ｐゴシック"/>
            <family val="3"/>
          </rPr>
          <t>　申請する事業所において、該当（算定）する加算（又は減算）に応じて加除するなど、適切に作成すること。</t>
        </r>
      </text>
    </comment>
    <comment ref="A87" authorId="0">
      <text>
        <r>
          <rPr>
            <b/>
            <sz val="12"/>
            <color indexed="8"/>
            <rFont val="ＭＳ Ｐゴシック"/>
            <family val="3"/>
          </rPr>
          <t>委託先によりサービスが行われる場合は、利用料金等を別途表示すること。</t>
        </r>
      </text>
    </comment>
    <comment ref="A91" authorId="0">
      <text>
        <r>
          <rPr>
            <b/>
            <sz val="9"/>
            <color indexed="8"/>
            <rFont val="ＭＳ Ｐゴシック"/>
            <family val="3"/>
          </rPr>
          <t>　申請する事業所において、該当（算定）する加算（又は減算）に応じて加除するなど、適切に作成すること。</t>
        </r>
      </text>
    </comment>
  </commentList>
</comments>
</file>

<file path=xl/sharedStrings.xml><?xml version="1.0" encoding="utf-8"?>
<sst xmlns="http://schemas.openxmlformats.org/spreadsheetml/2006/main" count="302" uniqueCount="121">
  <si>
    <t>掲示事項　(介護予防）特定施設入居者生活介護</t>
  </si>
  <si>
    <t>フリガナ</t>
  </si>
  <si>
    <t>カイゴツキユウリョウロウジンホーム○○○○</t>
  </si>
  <si>
    <t>サービスの</t>
  </si>
  <si>
    <t>（介護予防）
特定施設入居者生活介護</t>
  </si>
  <si>
    <t>事業所名</t>
  </si>
  <si>
    <t>介護付有料老人ホーム○○○○</t>
  </si>
  <si>
    <t>種類</t>
  </si>
  <si>
    <t>事業所番号</t>
  </si>
  <si>
    <t>○○○○○○○○○○</t>
  </si>
  <si>
    <t>所在地</t>
  </si>
  <si>
    <t>〒０００－００００</t>
  </si>
  <si>
    <t>フクシ　タロウ</t>
  </si>
  <si>
    <t>新潟市中央区新光町○○番地△△</t>
  </si>
  <si>
    <t>管理者</t>
  </si>
  <si>
    <t>福祉　太郎</t>
  </si>
  <si>
    <t>連絡先</t>
  </si>
  <si>
    <t>電話番号</t>
  </si>
  <si>
    <t>０２５－０００－０００３</t>
  </si>
  <si>
    <t>ＦＡＸ番号</t>
  </si>
  <si>
    <t>０２５－０００－０００２</t>
  </si>
  <si>
    <t>入居定員</t>
  </si>
  <si>
    <t>名</t>
  </si>
  <si>
    <t>居室形態</t>
  </si>
  <si>
    <t>個室：２６室、２人部屋：２室　</t>
  </si>
  <si>
    <t>利用料</t>
  </si>
  <si>
    <t>法定代理受領分</t>
  </si>
  <si>
    <t>厚生労働大臣が定める告示上の基準額の利用者負担分（別掲）</t>
  </si>
  <si>
    <t>法定代理受領分以外</t>
  </si>
  <si>
    <t>厚生労働大臣が定める告示上の基準額（別掲）</t>
  </si>
  <si>
    <t>その他の
費用</t>
  </si>
  <si>
    <t>おむつ代実費、利用者の希望による日常生活費(身の回り品及び教養娯楽費)実費</t>
  </si>
  <si>
    <t>協力医療機関</t>
  </si>
  <si>
    <t>名称</t>
  </si>
  <si>
    <t>○○○○クリニック</t>
  </si>
  <si>
    <t>診療科目名</t>
  </si>
  <si>
    <t>科目</t>
  </si>
  <si>
    <t>内科、消化器内科</t>
  </si>
  <si>
    <t>職　種</t>
  </si>
  <si>
    <t>員　　　数</t>
  </si>
  <si>
    <t>常勤</t>
  </si>
  <si>
    <t>非常勤</t>
  </si>
  <si>
    <t>生活相談員</t>
  </si>
  <si>
    <t>１人以上</t>
  </si>
  <si>
    <t>看護職員</t>
  </si>
  <si>
    <t>介護職員</t>
  </si>
  <si>
    <t>１４人以上</t>
  </si>
  <si>
    <t>機能訓練指導員</t>
  </si>
  <si>
    <t>計画作成担当者</t>
  </si>
  <si>
    <t>○</t>
  </si>
  <si>
    <t>当事業所の従業者は、その業務上知り得た利用者及び家族の秘密については、正当な理由がない限り、決して漏らしません。</t>
  </si>
  <si>
    <t>当事業者は、従業者が当事業所の従業者でなくなった後においても、当事業者の責任において、当該従業員が業務上知り得た利用者及びその家族の秘密の保持を行います。</t>
  </si>
  <si>
    <t>当事業所では、サービス担当者会議等において利用者の個人情報を用いる場合は利用者の同意を、利用者の家族の個人情報を用いる場合は当該家族の同意を、あらかじめ文書により得ることとします。</t>
  </si>
  <si>
    <t>地域区分</t>
  </si>
  <si>
    <t>７級地</t>
  </si>
  <si>
    <t>単価</t>
  </si>
  <si>
    <t>円</t>
  </si>
  <si>
    <t>《特定施設入居者生活介護》　　　</t>
  </si>
  <si>
    <t>・基本部分</t>
  </si>
  <si>
    <t>要介護度</t>
  </si>
  <si>
    <t>単位</t>
  </si>
  <si>
    <t>基本利用料
（１日につき）</t>
  </si>
  <si>
    <t>利用者負担金</t>
  </si>
  <si>
    <t>（法定代理受領分）</t>
  </si>
  <si>
    <t>（法定代理受領分以外）</t>
  </si>
  <si>
    <t>要介護１</t>
  </si>
  <si>
    <t>　</t>
  </si>
  <si>
    <t>要介護２</t>
  </si>
  <si>
    <t>要介護３</t>
  </si>
  <si>
    <t>要介護４</t>
  </si>
  <si>
    <t>要介護５</t>
  </si>
  <si>
    <t>外部サービス利用型</t>
  </si>
  <si>
    <t>（注）委託先のサービス事業者により居宅サービスが行われる場合の利用料金については別途掲載</t>
  </si>
  <si>
    <t>・加算及び減算</t>
  </si>
  <si>
    <t>加　　算　・　減　　算</t>
  </si>
  <si>
    <t>医療機関連携加算（１月につき）</t>
  </si>
  <si>
    <t>認知症専門ケア加算</t>
  </si>
  <si>
    <t>Ⅰ</t>
  </si>
  <si>
    <t>Ⅱ</t>
  </si>
  <si>
    <t>サービス提供体制強化加算</t>
  </si>
  <si>
    <t>Ⅲ</t>
  </si>
  <si>
    <t>介護職員処遇改善加算Ⅰ</t>
  </si>
  <si>
    <t>介護職員処遇改善加算Ⅱ</t>
  </si>
  <si>
    <t>介護職員処遇改善加算Ⅲ</t>
  </si>
  <si>
    <r>
      <rPr>
        <sz val="12"/>
        <rFont val="ＭＳ Ｐゴシック"/>
        <family val="3"/>
      </rPr>
      <t xml:space="preserve">看護・介護職員の員数が基準に満たない場合
</t>
    </r>
    <r>
      <rPr>
        <sz val="10"/>
        <rFont val="ＭＳ Ｐゴシック"/>
        <family val="3"/>
      </rPr>
      <t>（外部サービス利用型：介護職員の員数が基準に満たない場合）</t>
    </r>
  </si>
  <si>
    <t>基本利用料の７０％</t>
  </si>
  <si>
    <t>《介護予防特定施設入居者生活介護》　　　</t>
  </si>
  <si>
    <t>要支援１</t>
  </si>
  <si>
    <t>要支援２</t>
  </si>
  <si>
    <t>（注）委託先のサービス事業者により介護予防サービスが行われる場合の利用料金については別途掲載</t>
  </si>
  <si>
    <t>当事業所では、利用者に対する指定特定施設入居者生活介護等の提供により事故が発生した場合には、速やかに利用者の家族、市町村等に連絡を行うとともに、必要な措置を講じます。</t>
  </si>
  <si>
    <t>当事業所では、利用者に対する指定特定施設入居者生活介護等の提供により賠償すべき事故が発生した場合には、速やかに損害賠償を行います。</t>
  </si>
  <si>
    <t>当事業所では、事故が発生した際には、その原因を解明し、再発生を防ぐための対策を講じます。</t>
  </si>
  <si>
    <t>　サービスの提供中に容態の変化等があった場合は、運営規程に定められた緊急時の対応方法に基づき速やかに主治医又はあらかじめ当事業者が定めた協力医療機関への連絡を行う等必要な措置を講じます。</t>
  </si>
  <si>
    <t>・・・・別紙のとおり　　　</t>
  </si>
  <si>
    <t>（「利用者からの苦情を処理するために講ずる措置の概要」を併せて掲示する）</t>
  </si>
  <si>
    <t>第三者評価の実施状況</t>
  </si>
  <si>
    <t>　有り</t>
  </si>
  <si>
    <t>実施日　　　　　</t>
  </si>
  <si>
    <t>令和　　　　年　　　月　　　日</t>
  </si>
  <si>
    <t>評価機関名称</t>
  </si>
  <si>
    <t>結果の開示</t>
  </si>
  <si>
    <t>あり</t>
  </si>
  <si>
    <t>なし</t>
  </si>
  <si>
    <t>　無し</t>
  </si>
  <si>
    <t>上記基本利用料と各種加算減算の合計に８．２％加算されます</t>
  </si>
  <si>
    <t>上記基本利用料と各種加算減算の合計に６．０％加算されます</t>
  </si>
  <si>
    <t>上記基本利用料と各種加算減算の合計に３．３％加算されます</t>
  </si>
  <si>
    <t>介護職員等特定処遇改善加算Ⅰ</t>
  </si>
  <si>
    <t>上記基本利用料と各種加算減算の合計に１．８％加算されます</t>
  </si>
  <si>
    <t>上記基本利用料と各種加算減算の合計に１．２％加算されます</t>
  </si>
  <si>
    <t>介護職員等ベースアップ等支援</t>
  </si>
  <si>
    <t>上記基本利用料と各種加算減算の合計に１．５％加算されます</t>
  </si>
  <si>
    <t>介護職員等特定処遇改善加算Ⅱ</t>
  </si>
  <si>
    <t>上記基本利用料と各種加算減算の合計に３．３％加算されます</t>
  </si>
  <si>
    <t>個別機能訓練加算</t>
  </si>
  <si>
    <t>　※利用者負担金（法定代理受領分）は、利用料の１割で表示。一定以上の所得がある６５歳以上の方は２割又は３割負担となります。</t>
  </si>
  <si>
    <t>ＡＤＬ維持等加算</t>
  </si>
  <si>
    <t>Ⅰ</t>
  </si>
  <si>
    <t>科学的介護推進体制加算（１月につき）</t>
  </si>
  <si>
    <t>退院・退所時連携加算（１月につき）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</si>
</sst>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50">
    <font>
      <sz val="11"/>
      <name val="ＭＳ Ｐゴシック"/>
      <family val="3"/>
    </font>
    <font>
      <sz val="10"/>
      <name val="Arial"/>
      <family val="2"/>
    </font>
    <font>
      <sz val="12"/>
      <name val="ＭＳ Ｐゴシック"/>
      <family val="3"/>
    </font>
    <font>
      <b/>
      <sz val="16"/>
      <name val="ＭＳ Ｐゴシック"/>
      <family val="3"/>
    </font>
    <font>
      <sz val="11.5"/>
      <name val="ＭＳ Ｐゴシック"/>
      <family val="3"/>
    </font>
    <font>
      <sz val="12"/>
      <color indexed="10"/>
      <name val="ＭＳ Ｐゴシック"/>
      <family val="3"/>
    </font>
    <font>
      <sz val="14"/>
      <color indexed="10"/>
      <name val="ＭＳ Ｐゴシック"/>
      <family val="3"/>
    </font>
    <font>
      <sz val="14"/>
      <name val="ＭＳ Ｐゴシック"/>
      <family val="3"/>
    </font>
    <font>
      <b/>
      <sz val="12"/>
      <name val="ＭＳ Ｐゴシック"/>
      <family val="3"/>
    </font>
    <font>
      <b/>
      <sz val="14"/>
      <name val="ＭＳ Ｐゴシック"/>
      <family val="3"/>
    </font>
    <font>
      <sz val="10"/>
      <name val="ＭＳ Ｐゴシック"/>
      <family val="3"/>
    </font>
    <font>
      <b/>
      <sz val="12"/>
      <color indexed="8"/>
      <name val="ＭＳ Ｐゴシック"/>
      <family val="3"/>
    </font>
    <font>
      <b/>
      <sz val="9"/>
      <color indexed="8"/>
      <name val="ＭＳ Ｐゴシック"/>
      <family val="3"/>
    </font>
    <font>
      <sz val="6"/>
      <name val="ＭＳ Ｐ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ＭＳ Ｐ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right style="thin"/>
      <top style="thin"/>
      <bottom style="thin"/>
    </border>
    <border>
      <left>
        <color indexed="63"/>
      </left>
      <right style="double">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dotted">
        <color indexed="8"/>
      </bottom>
    </border>
    <border>
      <left style="thin">
        <color indexed="8"/>
      </left>
      <right style="thin">
        <color indexed="8"/>
      </right>
      <top style="thin">
        <color indexed="8"/>
      </top>
      <bottom>
        <color indexed="63"/>
      </bottom>
    </border>
    <border>
      <left style="thin">
        <color indexed="8"/>
      </left>
      <right style="thin">
        <color indexed="8"/>
      </right>
      <top style="dotted">
        <color indexed="8"/>
      </top>
      <bottom style="thin">
        <color indexed="8"/>
      </bottom>
    </border>
    <border>
      <left style="thin">
        <color indexed="8"/>
      </left>
      <right style="thin">
        <color indexed="8"/>
      </right>
      <top>
        <color indexed="63"/>
      </top>
      <bottom style="thin">
        <color indexed="8"/>
      </bottom>
    </border>
    <border>
      <left style="dotted">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double">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double">
        <color indexed="8"/>
      </right>
      <top style="thin">
        <color indexed="8"/>
      </top>
      <bottom>
        <color indexed="63"/>
      </bottom>
    </border>
    <border>
      <left>
        <color indexed="63"/>
      </left>
      <right style="thin">
        <color indexed="8"/>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7" fillId="31" borderId="4" applyNumberFormat="0" applyAlignment="0" applyProtection="0"/>
    <xf numFmtId="0" fontId="0" fillId="0" borderId="0">
      <alignment vertical="center"/>
      <protection/>
    </xf>
    <xf numFmtId="0" fontId="2" fillId="0" borderId="0" applyBorder="0">
      <alignment/>
      <protection/>
    </xf>
    <xf numFmtId="0" fontId="0" fillId="0" borderId="0">
      <alignment/>
      <protection/>
    </xf>
    <xf numFmtId="0" fontId="48" fillId="32" borderId="0" applyNumberFormat="0" applyBorder="0" applyAlignment="0" applyProtection="0"/>
  </cellStyleXfs>
  <cellXfs count="130">
    <xf numFmtId="0" fontId="0" fillId="0" borderId="0" xfId="0" applyAlignment="1">
      <alignment vertical="center"/>
    </xf>
    <xf numFmtId="0" fontId="2" fillId="0" borderId="0" xfId="60" applyFont="1">
      <alignment vertical="center"/>
      <protection/>
    </xf>
    <xf numFmtId="0" fontId="3" fillId="0" borderId="0" xfId="60" applyFont="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2" fillId="0" borderId="0" xfId="60" applyFont="1" applyAlignment="1">
      <alignment vertical="center" shrinkToFit="1"/>
      <protection/>
    </xf>
    <xf numFmtId="0" fontId="2" fillId="0" borderId="10" xfId="60" applyFont="1" applyBorder="1" applyAlignment="1">
      <alignment horizontal="center" vertical="center" shrinkToFit="1"/>
      <protection/>
    </xf>
    <xf numFmtId="0" fontId="2" fillId="0" borderId="11" xfId="60" applyFont="1" applyBorder="1" applyAlignment="1">
      <alignment vertical="center" wrapText="1" shrinkToFit="1"/>
      <protection/>
    </xf>
    <xf numFmtId="0" fontId="5" fillId="0" borderId="12" xfId="60" applyFont="1" applyBorder="1" applyAlignment="1">
      <alignment vertical="center" shrinkToFit="1"/>
      <protection/>
    </xf>
    <xf numFmtId="0" fontId="2" fillId="0" borderId="0" xfId="60" applyFont="1" applyBorder="1" applyAlignment="1">
      <alignment horizontal="center" vertical="center" shrinkToFit="1"/>
      <protection/>
    </xf>
    <xf numFmtId="0" fontId="2" fillId="0" borderId="0" xfId="60" applyFont="1" applyBorder="1" applyAlignment="1">
      <alignment horizontal="distributed" vertical="center" shrinkToFit="1"/>
      <protection/>
    </xf>
    <xf numFmtId="0" fontId="2" fillId="0" borderId="0" xfId="60" applyFont="1" applyAlignment="1">
      <alignment vertical="center" wrapText="1"/>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7" fillId="0" borderId="0" xfId="60" applyFont="1" applyBorder="1" applyAlignment="1">
      <alignment horizontal="center" vertical="center"/>
      <protection/>
    </xf>
    <xf numFmtId="0" fontId="2" fillId="0" borderId="0" xfId="61" applyFont="1" applyBorder="1" applyAlignment="1">
      <alignment horizontal="left" vertical="center" wrapText="1"/>
      <protection/>
    </xf>
    <xf numFmtId="0" fontId="8" fillId="0" borderId="0" xfId="60" applyFont="1" applyBorder="1" applyAlignment="1">
      <alignment horizontal="center" vertical="center" shrinkToFit="1"/>
      <protection/>
    </xf>
    <xf numFmtId="0" fontId="2" fillId="0" borderId="0" xfId="60" applyFont="1" applyBorder="1" applyAlignment="1">
      <alignment vertical="center" wrapText="1" shrinkToFit="1"/>
      <protection/>
    </xf>
    <xf numFmtId="0" fontId="2" fillId="0" borderId="0" xfId="60" applyFont="1" applyBorder="1">
      <alignment vertical="center"/>
      <protection/>
    </xf>
    <xf numFmtId="0" fontId="2" fillId="0" borderId="0" xfId="60" applyFont="1" applyAlignment="1">
      <alignment horizontal="left" vertical="top" wrapText="1"/>
      <protection/>
    </xf>
    <xf numFmtId="0" fontId="4" fillId="0" borderId="0" xfId="60" applyFont="1" applyAlignment="1">
      <alignment vertical="top" wrapText="1"/>
      <protection/>
    </xf>
    <xf numFmtId="0" fontId="2" fillId="0" borderId="0" xfId="60" applyFont="1" applyAlignment="1">
      <alignment vertical="center"/>
      <protection/>
    </xf>
    <xf numFmtId="0" fontId="2" fillId="0" borderId="12" xfId="60" applyFont="1" applyBorder="1" applyAlignment="1">
      <alignment vertical="center"/>
      <protection/>
    </xf>
    <xf numFmtId="0" fontId="8" fillId="33" borderId="10" xfId="60" applyFont="1" applyFill="1" applyBorder="1" applyAlignment="1">
      <alignment vertical="center"/>
      <protection/>
    </xf>
    <xf numFmtId="0" fontId="2" fillId="0" borderId="13" xfId="60" applyFont="1" applyBorder="1" applyAlignment="1">
      <alignment vertical="center"/>
      <protection/>
    </xf>
    <xf numFmtId="0" fontId="8" fillId="33" borderId="14" xfId="60" applyFont="1" applyFill="1" applyBorder="1" applyAlignment="1">
      <alignment vertical="center"/>
      <protection/>
    </xf>
    <xf numFmtId="0" fontId="2" fillId="0" borderId="15" xfId="60" applyFont="1" applyBorder="1" applyAlignment="1">
      <alignment vertical="center"/>
      <protection/>
    </xf>
    <xf numFmtId="0" fontId="8" fillId="33" borderId="16" xfId="60" applyFont="1" applyFill="1" applyBorder="1" applyAlignment="1">
      <alignment vertical="center"/>
      <protection/>
    </xf>
    <xf numFmtId="0" fontId="2" fillId="0" borderId="0" xfId="60" applyFont="1" applyBorder="1" applyAlignment="1">
      <alignment vertical="center"/>
      <protection/>
    </xf>
    <xf numFmtId="176" fontId="2" fillId="0" borderId="10" xfId="60" applyNumberFormat="1" applyFont="1" applyBorder="1" applyAlignment="1">
      <alignment horizontal="center" vertical="center"/>
      <protection/>
    </xf>
    <xf numFmtId="38" fontId="8" fillId="33" borderId="10" xfId="48" applyFont="1" applyFill="1" applyBorder="1" applyAlignment="1" applyProtection="1">
      <alignment vertical="center"/>
      <protection/>
    </xf>
    <xf numFmtId="0" fontId="2" fillId="0" borderId="12" xfId="60" applyFont="1" applyBorder="1">
      <alignment vertical="center"/>
      <protection/>
    </xf>
    <xf numFmtId="0" fontId="2" fillId="0" borderId="0" xfId="60" applyFont="1" applyBorder="1" applyAlignment="1">
      <alignment vertical="top"/>
      <protection/>
    </xf>
    <xf numFmtId="0" fontId="2" fillId="0" borderId="0" xfId="60" applyFont="1" applyAlignment="1">
      <alignment vertical="top"/>
      <protection/>
    </xf>
    <xf numFmtId="0" fontId="4" fillId="0" borderId="0" xfId="60" applyFont="1" applyAlignment="1">
      <alignment vertical="top"/>
      <protection/>
    </xf>
    <xf numFmtId="0" fontId="2" fillId="0" borderId="0" xfId="60" applyFont="1" applyBorder="1" applyAlignment="1">
      <alignment vertical="center" shrinkToFit="1"/>
      <protection/>
    </xf>
    <xf numFmtId="3" fontId="2" fillId="0" borderId="0" xfId="48" applyNumberFormat="1" applyFont="1" applyFill="1" applyBorder="1" applyAlignment="1" applyProtection="1">
      <alignment vertical="center" shrinkToFit="1"/>
      <protection/>
    </xf>
    <xf numFmtId="0" fontId="2" fillId="0" borderId="17" xfId="60" applyFont="1" applyBorder="1" applyAlignment="1">
      <alignment vertical="center"/>
      <protection/>
    </xf>
    <xf numFmtId="0" fontId="2" fillId="0" borderId="17" xfId="60" applyFont="1" applyBorder="1" applyAlignment="1">
      <alignment horizontal="center" vertical="center"/>
      <protection/>
    </xf>
    <xf numFmtId="0" fontId="2" fillId="0" borderId="11" xfId="60" applyFont="1" applyBorder="1" applyAlignment="1">
      <alignment horizontal="center" vertical="center"/>
      <protection/>
    </xf>
    <xf numFmtId="176" fontId="2" fillId="0" borderId="10" xfId="60" applyNumberFormat="1" applyFont="1" applyBorder="1" applyAlignment="1">
      <alignment horizontal="center" vertical="center"/>
      <protection/>
    </xf>
    <xf numFmtId="176" fontId="2" fillId="0" borderId="11" xfId="60" applyNumberFormat="1" applyFont="1" applyBorder="1" applyAlignment="1">
      <alignment horizontal="center" vertical="center"/>
      <protection/>
    </xf>
    <xf numFmtId="38" fontId="7" fillId="0" borderId="10" xfId="48" applyFont="1" applyFill="1" applyBorder="1" applyAlignment="1" applyProtection="1">
      <alignment horizontal="right" vertical="center"/>
      <protection/>
    </xf>
    <xf numFmtId="0" fontId="2" fillId="0" borderId="18" xfId="60" applyFont="1" applyBorder="1" applyAlignment="1">
      <alignment horizontal="center" vertical="center"/>
      <protection/>
    </xf>
    <xf numFmtId="38" fontId="9" fillId="33" borderId="10" xfId="48" applyFont="1" applyFill="1" applyBorder="1" applyAlignment="1" applyProtection="1">
      <alignment horizontal="right" vertical="center"/>
      <protection/>
    </xf>
    <xf numFmtId="0" fontId="8" fillId="33" borderId="11" xfId="60" applyFont="1" applyFill="1" applyBorder="1" applyAlignment="1">
      <alignment horizontal="center" vertical="center"/>
      <protection/>
    </xf>
    <xf numFmtId="0" fontId="2" fillId="0" borderId="19" xfId="60" applyFont="1" applyBorder="1" applyAlignment="1">
      <alignment horizontal="left" vertical="center" indent="1"/>
      <protection/>
    </xf>
    <xf numFmtId="0" fontId="2" fillId="0" borderId="12" xfId="60" applyFont="1" applyBorder="1" applyAlignment="1">
      <alignment horizontal="center" vertical="center"/>
      <protection/>
    </xf>
    <xf numFmtId="0" fontId="2" fillId="0" borderId="12" xfId="60" applyFont="1" applyBorder="1" applyAlignment="1">
      <alignment horizontal="left" vertical="center" indent="1"/>
      <protection/>
    </xf>
    <xf numFmtId="0" fontId="2" fillId="0" borderId="20"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19" xfId="60" applyFont="1" applyBorder="1" applyAlignment="1">
      <alignment horizontal="left" vertical="center" indent="1" shrinkToFit="1"/>
      <protection/>
    </xf>
    <xf numFmtId="0" fontId="2" fillId="0" borderId="19" xfId="60" applyFont="1" applyBorder="1" applyAlignment="1">
      <alignment horizontal="center" vertical="center" shrinkToFit="1"/>
      <protection/>
    </xf>
    <xf numFmtId="0" fontId="2" fillId="0" borderId="23" xfId="60" applyFont="1" applyBorder="1" applyAlignment="1">
      <alignment horizontal="center" vertical="center"/>
      <protection/>
    </xf>
    <xf numFmtId="0" fontId="2" fillId="0" borderId="24" xfId="60" applyFont="1" applyBorder="1" applyAlignment="1">
      <alignment horizontal="center" vertical="center"/>
      <protection/>
    </xf>
    <xf numFmtId="0" fontId="2" fillId="0" borderId="25" xfId="60" applyFont="1" applyBorder="1" applyAlignment="1">
      <alignment horizontal="center" vertical="center"/>
      <protection/>
    </xf>
    <xf numFmtId="0" fontId="2" fillId="0" borderId="26"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27" xfId="60" applyFont="1" applyBorder="1" applyAlignment="1">
      <alignment horizontal="center" vertical="center"/>
      <protection/>
    </xf>
    <xf numFmtId="0" fontId="2" fillId="0" borderId="28" xfId="60" applyFont="1" applyBorder="1" applyAlignment="1">
      <alignment horizontal="center" vertical="center"/>
      <protection/>
    </xf>
    <xf numFmtId="0" fontId="2" fillId="0" borderId="29" xfId="60" applyFont="1" applyBorder="1" applyAlignment="1">
      <alignment horizontal="center" vertical="center"/>
      <protection/>
    </xf>
    <xf numFmtId="0" fontId="2" fillId="0" borderId="30" xfId="60" applyFont="1" applyBorder="1" applyAlignment="1">
      <alignment horizontal="center" vertical="center"/>
      <protection/>
    </xf>
    <xf numFmtId="0" fontId="2" fillId="0" borderId="23" xfId="60" applyFont="1" applyBorder="1" applyAlignment="1">
      <alignment horizontal="left" vertical="center"/>
      <protection/>
    </xf>
    <xf numFmtId="0" fontId="2" fillId="0" borderId="24" xfId="60" applyFont="1" applyBorder="1" applyAlignment="1">
      <alignment horizontal="left" vertical="center"/>
      <protection/>
    </xf>
    <xf numFmtId="0" fontId="2" fillId="0" borderId="25" xfId="60" applyFont="1" applyBorder="1" applyAlignment="1">
      <alignment horizontal="left" vertical="center"/>
      <protection/>
    </xf>
    <xf numFmtId="0" fontId="2" fillId="0" borderId="26" xfId="60" applyFont="1" applyBorder="1" applyAlignment="1">
      <alignment horizontal="left" vertical="center"/>
      <protection/>
    </xf>
    <xf numFmtId="0" fontId="2" fillId="0" borderId="0" xfId="60" applyFont="1" applyBorder="1" applyAlignment="1">
      <alignment horizontal="left" vertical="center"/>
      <protection/>
    </xf>
    <xf numFmtId="0" fontId="2" fillId="0" borderId="27" xfId="60" applyFont="1" applyBorder="1" applyAlignment="1">
      <alignment horizontal="left" vertical="center"/>
      <protection/>
    </xf>
    <xf numFmtId="0" fontId="2" fillId="0" borderId="20" xfId="60" applyFont="1" applyBorder="1" applyAlignment="1">
      <alignment horizontal="center" vertical="center"/>
      <protection/>
    </xf>
    <xf numFmtId="0" fontId="2" fillId="0" borderId="21" xfId="60" applyFont="1" applyBorder="1" applyAlignment="1">
      <alignment horizontal="center" vertical="center"/>
      <protection/>
    </xf>
    <xf numFmtId="0" fontId="2" fillId="0" borderId="22" xfId="60" applyFont="1" applyBorder="1" applyAlignment="1">
      <alignment horizontal="center" vertical="center"/>
      <protection/>
    </xf>
    <xf numFmtId="0" fontId="3" fillId="0" borderId="0" xfId="60" applyFont="1" applyBorder="1" applyAlignment="1">
      <alignment horizontal="center" vertical="center"/>
      <protection/>
    </xf>
    <xf numFmtId="0" fontId="2" fillId="0" borderId="31" xfId="60" applyFont="1" applyBorder="1" applyAlignment="1">
      <alignment horizontal="center" vertical="center" shrinkToFit="1"/>
      <protection/>
    </xf>
    <xf numFmtId="0" fontId="5" fillId="0" borderId="31" xfId="60" applyFont="1" applyBorder="1" applyAlignment="1">
      <alignment vertical="center" shrinkToFit="1"/>
      <protection/>
    </xf>
    <xf numFmtId="0" fontId="2" fillId="0" borderId="32" xfId="60" applyFont="1" applyBorder="1" applyAlignment="1">
      <alignment horizontal="center" vertical="center" shrinkToFit="1"/>
      <protection/>
    </xf>
    <xf numFmtId="0" fontId="5" fillId="0" borderId="19" xfId="60" applyFont="1" applyBorder="1" applyAlignment="1">
      <alignment horizontal="left" vertical="center" wrapText="1" indent="1" shrinkToFit="1"/>
      <protection/>
    </xf>
    <xf numFmtId="0" fontId="2" fillId="0" borderId="33" xfId="60" applyFont="1" applyBorder="1" applyAlignment="1">
      <alignment horizontal="center" vertical="center" shrinkToFit="1"/>
      <protection/>
    </xf>
    <xf numFmtId="0" fontId="5" fillId="0" borderId="33" xfId="60" applyFont="1" applyBorder="1" applyAlignment="1">
      <alignment vertical="center" shrinkToFit="1"/>
      <protection/>
    </xf>
    <xf numFmtId="0" fontId="2" fillId="0" borderId="34" xfId="60" applyFont="1" applyBorder="1" applyAlignment="1">
      <alignment horizontal="center" vertical="distributed" wrapText="1" shrinkToFit="1"/>
      <protection/>
    </xf>
    <xf numFmtId="0" fontId="5" fillId="0" borderId="19" xfId="60" applyFont="1" applyBorder="1" applyAlignment="1">
      <alignment horizontal="center" vertical="center" shrinkToFit="1"/>
      <protection/>
    </xf>
    <xf numFmtId="0" fontId="5" fillId="0" borderId="32" xfId="60" applyFont="1" applyBorder="1" applyAlignment="1">
      <alignment vertical="center" shrinkToFit="1"/>
      <protection/>
    </xf>
    <xf numFmtId="0" fontId="5" fillId="0" borderId="31" xfId="60" applyFont="1" applyBorder="1" applyAlignment="1">
      <alignment horizontal="center" vertical="center" shrinkToFit="1"/>
      <protection/>
    </xf>
    <xf numFmtId="0" fontId="5" fillId="0" borderId="34" xfId="60" applyFont="1" applyBorder="1" applyAlignment="1">
      <alignment vertical="center" shrinkToFit="1"/>
      <protection/>
    </xf>
    <xf numFmtId="0" fontId="5" fillId="0" borderId="33" xfId="60" applyFont="1" applyBorder="1" applyAlignment="1">
      <alignment horizontal="center" vertical="center" shrinkToFit="1"/>
      <protection/>
    </xf>
    <xf numFmtId="0" fontId="5" fillId="0" borderId="12" xfId="60" applyFont="1" applyBorder="1" applyAlignment="1">
      <alignment horizontal="right" vertical="center" shrinkToFit="1"/>
      <protection/>
    </xf>
    <xf numFmtId="0" fontId="2" fillId="0" borderId="11" xfId="60" applyFont="1" applyBorder="1" applyAlignment="1">
      <alignment horizontal="center" vertical="center" wrapText="1" shrinkToFit="1"/>
      <protection/>
    </xf>
    <xf numFmtId="0" fontId="5" fillId="0" borderId="11" xfId="60" applyFont="1" applyBorder="1" applyAlignment="1">
      <alignment vertical="center" shrinkToFit="1"/>
      <protection/>
    </xf>
    <xf numFmtId="0" fontId="5" fillId="0" borderId="19" xfId="60" applyFont="1" applyBorder="1" applyAlignment="1">
      <alignment vertical="center" shrinkToFit="1"/>
      <protection/>
    </xf>
    <xf numFmtId="0" fontId="5" fillId="0" borderId="19" xfId="60" applyFont="1" applyBorder="1" applyAlignment="1">
      <alignment horizontal="left" vertical="center" shrinkToFit="1"/>
      <protection/>
    </xf>
    <xf numFmtId="0" fontId="2" fillId="0" borderId="19" xfId="60" applyFont="1" applyBorder="1" applyAlignment="1">
      <alignment horizontal="center" vertical="center" wrapText="1" shrinkToFit="1"/>
      <protection/>
    </xf>
    <xf numFmtId="0" fontId="2" fillId="0" borderId="12" xfId="62" applyFont="1" applyBorder="1" applyAlignment="1">
      <alignment horizontal="left" vertical="center" indent="1"/>
      <protection/>
    </xf>
    <xf numFmtId="0" fontId="2" fillId="0" borderId="35" xfId="62" applyFont="1" applyBorder="1" applyAlignment="1">
      <alignment horizontal="center" vertical="center"/>
      <protection/>
    </xf>
    <xf numFmtId="0" fontId="5" fillId="0" borderId="19" xfId="60" applyFont="1" applyBorder="1" applyAlignment="1">
      <alignment horizontal="left" vertical="center" wrapText="1" indent="1"/>
      <protection/>
    </xf>
    <xf numFmtId="0" fontId="2" fillId="0" borderId="19" xfId="60" applyFont="1" applyBorder="1" applyAlignment="1">
      <alignment horizontal="center" vertical="center"/>
      <protection/>
    </xf>
    <xf numFmtId="0" fontId="6" fillId="0" borderId="19" xfId="60" applyFont="1" applyBorder="1" applyAlignment="1">
      <alignment horizontal="center" vertical="center"/>
      <protection/>
    </xf>
    <xf numFmtId="0" fontId="2" fillId="0" borderId="0" xfId="60" applyFont="1" applyBorder="1" applyAlignment="1">
      <alignment vertical="top" wrapText="1"/>
      <protection/>
    </xf>
    <xf numFmtId="0" fontId="2" fillId="0" borderId="10" xfId="60" applyFont="1" applyBorder="1" applyAlignment="1">
      <alignment horizontal="center" vertical="center"/>
      <protection/>
    </xf>
    <xf numFmtId="0" fontId="2" fillId="0" borderId="0" xfId="60" applyFont="1" applyBorder="1" applyAlignment="1">
      <alignment shrinkToFit="1"/>
      <protection/>
    </xf>
    <xf numFmtId="0" fontId="8" fillId="0" borderId="0" xfId="60" applyFont="1" applyBorder="1" applyAlignment="1">
      <alignment vertical="center"/>
      <protection/>
    </xf>
    <xf numFmtId="0" fontId="8" fillId="0" borderId="36" xfId="60" applyFont="1" applyBorder="1" applyAlignment="1">
      <alignment vertical="center"/>
      <protection/>
    </xf>
    <xf numFmtId="0" fontId="2" fillId="0" borderId="37" xfId="60" applyFont="1" applyBorder="1" applyAlignment="1">
      <alignment horizontal="center" vertical="center" wrapText="1"/>
      <protection/>
    </xf>
    <xf numFmtId="0" fontId="0" fillId="0" borderId="11" xfId="60" applyFont="1" applyBorder="1" applyAlignment="1">
      <alignment horizontal="center" vertical="center"/>
      <protection/>
    </xf>
    <xf numFmtId="0" fontId="0" fillId="0" borderId="19" xfId="60" applyFont="1" applyBorder="1" applyAlignment="1">
      <alignment horizontal="center" vertical="center"/>
      <protection/>
    </xf>
    <xf numFmtId="38" fontId="7" fillId="0" borderId="10" xfId="60" applyNumberFormat="1" applyFont="1" applyBorder="1" applyAlignment="1">
      <alignment horizontal="right" vertical="center"/>
      <protection/>
    </xf>
    <xf numFmtId="0" fontId="2" fillId="0" borderId="13" xfId="60" applyFont="1" applyBorder="1" applyAlignment="1">
      <alignment horizontal="center" vertical="center"/>
      <protection/>
    </xf>
    <xf numFmtId="176" fontId="2" fillId="0" borderId="38" xfId="60" applyNumberFormat="1" applyFont="1" applyBorder="1" applyAlignment="1">
      <alignment horizontal="center" vertical="center"/>
      <protection/>
    </xf>
    <xf numFmtId="38" fontId="7" fillId="0" borderId="14" xfId="48" applyFont="1" applyFill="1" applyBorder="1" applyAlignment="1" applyProtection="1">
      <alignment horizontal="right" vertical="center"/>
      <protection/>
    </xf>
    <xf numFmtId="0" fontId="2" fillId="0" borderId="39" xfId="60" applyFont="1" applyBorder="1" applyAlignment="1">
      <alignment horizontal="center" vertical="center"/>
      <protection/>
    </xf>
    <xf numFmtId="38" fontId="9" fillId="33" borderId="14" xfId="48" applyFont="1" applyFill="1" applyBorder="1" applyAlignment="1" applyProtection="1">
      <alignment horizontal="right" vertical="center"/>
      <protection/>
    </xf>
    <xf numFmtId="0" fontId="8" fillId="33" borderId="38" xfId="60" applyFont="1" applyFill="1" applyBorder="1" applyAlignment="1">
      <alignment horizontal="center" vertical="center"/>
      <protection/>
    </xf>
    <xf numFmtId="38" fontId="7" fillId="0" borderId="14" xfId="60" applyNumberFormat="1" applyFont="1" applyBorder="1" applyAlignment="1">
      <alignment horizontal="right" vertical="center"/>
      <protection/>
    </xf>
    <xf numFmtId="0" fontId="2" fillId="0" borderId="38" xfId="60" applyFont="1" applyBorder="1" applyAlignment="1">
      <alignment horizontal="center" vertical="center"/>
      <protection/>
    </xf>
    <xf numFmtId="0" fontId="2" fillId="0" borderId="15" xfId="60" applyFont="1" applyBorder="1" applyAlignment="1">
      <alignment horizontal="center" vertical="center"/>
      <protection/>
    </xf>
    <xf numFmtId="176" fontId="2" fillId="0" borderId="40" xfId="60" applyNumberFormat="1" applyFont="1" applyBorder="1" applyAlignment="1">
      <alignment horizontal="center" vertical="center"/>
      <protection/>
    </xf>
    <xf numFmtId="38" fontId="7" fillId="0" borderId="16" xfId="48" applyFont="1" applyFill="1" applyBorder="1" applyAlignment="1" applyProtection="1">
      <alignment horizontal="right" vertical="center"/>
      <protection/>
    </xf>
    <xf numFmtId="0" fontId="2" fillId="0" borderId="41" xfId="60" applyFont="1" applyBorder="1" applyAlignment="1">
      <alignment horizontal="center" vertical="center"/>
      <protection/>
    </xf>
    <xf numFmtId="38" fontId="9" fillId="33" borderId="16" xfId="48" applyFont="1" applyFill="1" applyBorder="1" applyAlignment="1" applyProtection="1">
      <alignment horizontal="right" vertical="center"/>
      <protection/>
    </xf>
    <xf numFmtId="0" fontId="8" fillId="33" borderId="40" xfId="60" applyFont="1" applyFill="1" applyBorder="1" applyAlignment="1">
      <alignment horizontal="center" vertical="center"/>
      <protection/>
    </xf>
    <xf numFmtId="38" fontId="7" fillId="0" borderId="16" xfId="60" applyNumberFormat="1" applyFont="1" applyBorder="1" applyAlignment="1">
      <alignment horizontal="right" vertical="center"/>
      <protection/>
    </xf>
    <xf numFmtId="0" fontId="2" fillId="0" borderId="40" xfId="60" applyFont="1" applyBorder="1" applyAlignment="1">
      <alignment horizontal="center" vertical="center"/>
      <protection/>
    </xf>
    <xf numFmtId="0" fontId="8" fillId="0" borderId="36" xfId="60" applyFont="1" applyBorder="1" applyAlignment="1">
      <alignment vertical="center" shrinkToFit="1"/>
      <protection/>
    </xf>
    <xf numFmtId="0" fontId="2" fillId="0" borderId="12" xfId="60" applyFont="1" applyFill="1" applyBorder="1" applyAlignment="1">
      <alignment horizontal="center" vertical="center" shrinkToFit="1"/>
      <protection/>
    </xf>
    <xf numFmtId="0" fontId="2" fillId="0" borderId="37" xfId="60" applyFont="1" applyBorder="1" applyAlignment="1">
      <alignment horizontal="center" vertical="center" wrapText="1" shrinkToFit="1"/>
      <protection/>
    </xf>
    <xf numFmtId="0" fontId="2" fillId="0" borderId="42" xfId="60" applyFont="1" applyBorder="1" applyAlignment="1">
      <alignment horizontal="center" vertical="center" shrinkToFit="1"/>
      <protection/>
    </xf>
    <xf numFmtId="0" fontId="2" fillId="0" borderId="43" xfId="60" applyFont="1" applyBorder="1" applyAlignment="1">
      <alignment horizontal="center" vertical="center" shrinkToFit="1"/>
      <protection/>
    </xf>
    <xf numFmtId="0" fontId="2" fillId="0" borderId="19" xfId="60" applyFont="1" applyBorder="1" applyAlignment="1">
      <alignment horizontal="left" vertical="center" wrapText="1" indent="1"/>
      <protection/>
    </xf>
    <xf numFmtId="0" fontId="2" fillId="0" borderId="0" xfId="60" applyFont="1" applyBorder="1" applyAlignment="1">
      <alignment horizontal="center" vertical="center" shrinkToFit="1"/>
      <protection/>
    </xf>
    <xf numFmtId="0" fontId="2" fillId="0" borderId="0" xfId="60" applyFont="1" applyBorder="1" applyAlignment="1">
      <alignment vertical="top"/>
      <protection/>
    </xf>
    <xf numFmtId="0" fontId="2" fillId="0" borderId="0" xfId="60"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掲示" xfId="60"/>
    <cellStyle name="標準_指定申請書等一式" xfId="61"/>
    <cellStyle name="標準_付表　訪問介護　修正版"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104775</xdr:rowOff>
    </xdr:from>
    <xdr:to>
      <xdr:col>12</xdr:col>
      <xdr:colOff>133350</xdr:colOff>
      <xdr:row>4</xdr:row>
      <xdr:rowOff>180975</xdr:rowOff>
    </xdr:to>
    <xdr:sp>
      <xdr:nvSpPr>
        <xdr:cNvPr id="1" name="AutoShape 1"/>
        <xdr:cNvSpPr>
          <a:spLocks/>
        </xdr:cNvSpPr>
      </xdr:nvSpPr>
      <xdr:spPr>
        <a:xfrm>
          <a:off x="9525" y="7143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24</xdr:row>
      <xdr:rowOff>114300</xdr:rowOff>
    </xdr:from>
    <xdr:to>
      <xdr:col>12</xdr:col>
      <xdr:colOff>133350</xdr:colOff>
      <xdr:row>25</xdr:row>
      <xdr:rowOff>190500</xdr:rowOff>
    </xdr:to>
    <xdr:sp>
      <xdr:nvSpPr>
        <xdr:cNvPr id="2" name="AutoShape 2"/>
        <xdr:cNvSpPr>
          <a:spLocks/>
        </xdr:cNvSpPr>
      </xdr:nvSpPr>
      <xdr:spPr>
        <a:xfrm>
          <a:off x="9525" y="606742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9525</xdr:colOff>
      <xdr:row>110</xdr:row>
      <xdr:rowOff>0</xdr:rowOff>
    </xdr:from>
    <xdr:to>
      <xdr:col>12</xdr:col>
      <xdr:colOff>133350</xdr:colOff>
      <xdr:row>111</xdr:row>
      <xdr:rowOff>38100</xdr:rowOff>
    </xdr:to>
    <xdr:sp>
      <xdr:nvSpPr>
        <xdr:cNvPr id="3" name="AutoShape 4"/>
        <xdr:cNvSpPr>
          <a:spLocks/>
        </xdr:cNvSpPr>
      </xdr:nvSpPr>
      <xdr:spPr>
        <a:xfrm>
          <a:off x="9525" y="34604325"/>
          <a:ext cx="2524125" cy="2667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115</xdr:row>
      <xdr:rowOff>76200</xdr:rowOff>
    </xdr:from>
    <xdr:to>
      <xdr:col>12</xdr:col>
      <xdr:colOff>133350</xdr:colOff>
      <xdr:row>116</xdr:row>
      <xdr:rowOff>142875</xdr:rowOff>
    </xdr:to>
    <xdr:sp>
      <xdr:nvSpPr>
        <xdr:cNvPr id="4" name="AutoShape 5"/>
        <xdr:cNvSpPr>
          <a:spLocks/>
        </xdr:cNvSpPr>
      </xdr:nvSpPr>
      <xdr:spPr>
        <a:xfrm>
          <a:off x="9525" y="3635692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35</xdr:row>
      <xdr:rowOff>47625</xdr:rowOff>
    </xdr:from>
    <xdr:to>
      <xdr:col>12</xdr:col>
      <xdr:colOff>133350</xdr:colOff>
      <xdr:row>36</xdr:row>
      <xdr:rowOff>123825</xdr:rowOff>
    </xdr:to>
    <xdr:sp>
      <xdr:nvSpPr>
        <xdr:cNvPr id="5" name="AutoShape 6"/>
        <xdr:cNvSpPr>
          <a:spLocks/>
        </xdr:cNvSpPr>
      </xdr:nvSpPr>
      <xdr:spPr>
        <a:xfrm>
          <a:off x="9525" y="94011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118</xdr:row>
      <xdr:rowOff>190500</xdr:rowOff>
    </xdr:from>
    <xdr:to>
      <xdr:col>12</xdr:col>
      <xdr:colOff>133350</xdr:colOff>
      <xdr:row>120</xdr:row>
      <xdr:rowOff>28575</xdr:rowOff>
    </xdr:to>
    <xdr:sp>
      <xdr:nvSpPr>
        <xdr:cNvPr id="6" name="AutoShape 10"/>
        <xdr:cNvSpPr>
          <a:spLocks/>
        </xdr:cNvSpPr>
      </xdr:nvSpPr>
      <xdr:spPr>
        <a:xfrm>
          <a:off x="9525" y="3755707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19050</xdr:colOff>
      <xdr:row>19</xdr:row>
      <xdr:rowOff>0</xdr:rowOff>
    </xdr:from>
    <xdr:to>
      <xdr:col>12</xdr:col>
      <xdr:colOff>142875</xdr:colOff>
      <xdr:row>20</xdr:row>
      <xdr:rowOff>66675</xdr:rowOff>
    </xdr:to>
    <xdr:sp>
      <xdr:nvSpPr>
        <xdr:cNvPr id="7" name="AutoShape 9"/>
        <xdr:cNvSpPr>
          <a:spLocks/>
        </xdr:cNvSpPr>
      </xdr:nvSpPr>
      <xdr:spPr>
        <a:xfrm>
          <a:off x="19050" y="45529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協力医療機関</a:t>
          </a:r>
        </a:p>
      </xdr:txBody>
    </xdr:sp>
    <xdr:clientData/>
  </xdr:twoCellAnchor>
  <xdr:twoCellAnchor>
    <xdr:from>
      <xdr:col>0</xdr:col>
      <xdr:colOff>47625</xdr:colOff>
      <xdr:row>41</xdr:row>
      <xdr:rowOff>95250</xdr:rowOff>
    </xdr:from>
    <xdr:to>
      <xdr:col>12</xdr:col>
      <xdr:colOff>171450</xdr:colOff>
      <xdr:row>42</xdr:row>
      <xdr:rowOff>180975</xdr:rowOff>
    </xdr:to>
    <xdr:sp>
      <xdr:nvSpPr>
        <xdr:cNvPr id="8" name="AutoShape 3"/>
        <xdr:cNvSpPr>
          <a:spLocks/>
        </xdr:cNvSpPr>
      </xdr:nvSpPr>
      <xdr:spPr>
        <a:xfrm>
          <a:off x="47625" y="120015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0</xdr:colOff>
      <xdr:row>123</xdr:row>
      <xdr:rowOff>0</xdr:rowOff>
    </xdr:from>
    <xdr:to>
      <xdr:col>12</xdr:col>
      <xdr:colOff>123825</xdr:colOff>
      <xdr:row>123</xdr:row>
      <xdr:rowOff>295275</xdr:rowOff>
    </xdr:to>
    <xdr:sp>
      <xdr:nvSpPr>
        <xdr:cNvPr id="9" name="AutoShape 10"/>
        <xdr:cNvSpPr>
          <a:spLocks/>
        </xdr:cNvSpPr>
      </xdr:nvSpPr>
      <xdr:spPr>
        <a:xfrm>
          <a:off x="0" y="3843337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28"/>
  <sheetViews>
    <sheetView tabSelected="1" zoomScaleSheetLayoutView="85"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72"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row>
    <row r="2" spans="1:37"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38:39" ht="15" customHeight="1">
      <c r="AL3" s="3"/>
      <c r="AM3" s="3"/>
    </row>
    <row r="4" ht="18" customHeight="1"/>
    <row r="5" ht="18" customHeight="1"/>
    <row r="6" spans="3:37" ht="6" customHeight="1">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s="5" customFormat="1" ht="18" customHeight="1">
      <c r="A7" s="73" t="s">
        <v>1</v>
      </c>
      <c r="B7" s="73"/>
      <c r="C7" s="73"/>
      <c r="D7" s="73"/>
      <c r="E7" s="73"/>
      <c r="F7" s="74" t="s">
        <v>2</v>
      </c>
      <c r="G7" s="74"/>
      <c r="H7" s="74"/>
      <c r="I7" s="74"/>
      <c r="J7" s="74"/>
      <c r="K7" s="74"/>
      <c r="L7" s="74"/>
      <c r="M7" s="74"/>
      <c r="N7" s="74"/>
      <c r="O7" s="74"/>
      <c r="P7" s="74"/>
      <c r="Q7" s="74"/>
      <c r="R7" s="74"/>
      <c r="S7" s="74"/>
      <c r="T7" s="74"/>
      <c r="U7" s="74"/>
      <c r="V7" s="75" t="s">
        <v>3</v>
      </c>
      <c r="W7" s="75"/>
      <c r="X7" s="75"/>
      <c r="Y7" s="75"/>
      <c r="Z7" s="75"/>
      <c r="AA7" s="76" t="s">
        <v>4</v>
      </c>
      <c r="AB7" s="76"/>
      <c r="AC7" s="76"/>
      <c r="AD7" s="76"/>
      <c r="AE7" s="76"/>
      <c r="AF7" s="76"/>
      <c r="AG7" s="76"/>
      <c r="AH7" s="76"/>
      <c r="AI7" s="76"/>
      <c r="AJ7" s="76"/>
      <c r="AK7" s="76"/>
    </row>
    <row r="8" spans="1:37" s="5" customFormat="1" ht="18" customHeight="1">
      <c r="A8" s="77" t="s">
        <v>5</v>
      </c>
      <c r="B8" s="77"/>
      <c r="C8" s="77"/>
      <c r="D8" s="77"/>
      <c r="E8" s="77"/>
      <c r="F8" s="78" t="s">
        <v>6</v>
      </c>
      <c r="G8" s="78"/>
      <c r="H8" s="78"/>
      <c r="I8" s="78"/>
      <c r="J8" s="78"/>
      <c r="K8" s="78"/>
      <c r="L8" s="78"/>
      <c r="M8" s="78"/>
      <c r="N8" s="78"/>
      <c r="O8" s="78"/>
      <c r="P8" s="78"/>
      <c r="Q8" s="78"/>
      <c r="R8" s="78"/>
      <c r="S8" s="78"/>
      <c r="T8" s="78"/>
      <c r="U8" s="78"/>
      <c r="V8" s="79" t="s">
        <v>7</v>
      </c>
      <c r="W8" s="79"/>
      <c r="X8" s="79"/>
      <c r="Y8" s="79"/>
      <c r="Z8" s="79"/>
      <c r="AA8" s="76"/>
      <c r="AB8" s="76"/>
      <c r="AC8" s="76"/>
      <c r="AD8" s="76"/>
      <c r="AE8" s="76"/>
      <c r="AF8" s="76"/>
      <c r="AG8" s="76"/>
      <c r="AH8" s="76"/>
      <c r="AI8" s="76"/>
      <c r="AJ8" s="76"/>
      <c r="AK8" s="76"/>
    </row>
    <row r="9" spans="1:37" s="5" customFormat="1" ht="18" customHeight="1">
      <c r="A9" s="77"/>
      <c r="B9" s="77"/>
      <c r="C9" s="77"/>
      <c r="D9" s="77"/>
      <c r="E9" s="77"/>
      <c r="F9" s="78"/>
      <c r="G9" s="78"/>
      <c r="H9" s="78"/>
      <c r="I9" s="78"/>
      <c r="J9" s="78"/>
      <c r="K9" s="78"/>
      <c r="L9" s="78"/>
      <c r="M9" s="78"/>
      <c r="N9" s="78"/>
      <c r="O9" s="78"/>
      <c r="P9" s="78"/>
      <c r="Q9" s="78"/>
      <c r="R9" s="78"/>
      <c r="S9" s="78"/>
      <c r="T9" s="78"/>
      <c r="U9" s="78"/>
      <c r="V9" s="53" t="s">
        <v>8</v>
      </c>
      <c r="W9" s="53"/>
      <c r="X9" s="53"/>
      <c r="Y9" s="53"/>
      <c r="Z9" s="53"/>
      <c r="AA9" s="80" t="s">
        <v>9</v>
      </c>
      <c r="AB9" s="80"/>
      <c r="AC9" s="80"/>
      <c r="AD9" s="80"/>
      <c r="AE9" s="80"/>
      <c r="AF9" s="80"/>
      <c r="AG9" s="80"/>
      <c r="AH9" s="80"/>
      <c r="AI9" s="80"/>
      <c r="AJ9" s="80"/>
      <c r="AK9" s="80"/>
    </row>
    <row r="10" spans="1:37" s="5" customFormat="1" ht="18" customHeight="1">
      <c r="A10" s="53" t="s">
        <v>10</v>
      </c>
      <c r="B10" s="53"/>
      <c r="C10" s="53"/>
      <c r="D10" s="53"/>
      <c r="E10" s="53"/>
      <c r="F10" s="81" t="s">
        <v>11</v>
      </c>
      <c r="G10" s="81"/>
      <c r="H10" s="81"/>
      <c r="I10" s="81"/>
      <c r="J10" s="81"/>
      <c r="K10" s="81"/>
      <c r="L10" s="81"/>
      <c r="M10" s="81"/>
      <c r="N10" s="81"/>
      <c r="O10" s="81"/>
      <c r="P10" s="81"/>
      <c r="Q10" s="81"/>
      <c r="R10" s="81"/>
      <c r="S10" s="81"/>
      <c r="T10" s="81"/>
      <c r="U10" s="81"/>
      <c r="V10" s="73" t="s">
        <v>1</v>
      </c>
      <c r="W10" s="73"/>
      <c r="X10" s="73"/>
      <c r="Y10" s="73"/>
      <c r="Z10" s="73"/>
      <c r="AA10" s="82" t="s">
        <v>12</v>
      </c>
      <c r="AB10" s="82"/>
      <c r="AC10" s="82"/>
      <c r="AD10" s="82"/>
      <c r="AE10" s="82"/>
      <c r="AF10" s="82"/>
      <c r="AG10" s="82"/>
      <c r="AH10" s="82"/>
      <c r="AI10" s="82"/>
      <c r="AJ10" s="82"/>
      <c r="AK10" s="82"/>
    </row>
    <row r="11" spans="1:37" s="5" customFormat="1" ht="18" customHeight="1">
      <c r="A11" s="53"/>
      <c r="B11" s="53"/>
      <c r="C11" s="53"/>
      <c r="D11" s="53"/>
      <c r="E11" s="53"/>
      <c r="F11" s="83" t="s">
        <v>13</v>
      </c>
      <c r="G11" s="83"/>
      <c r="H11" s="83"/>
      <c r="I11" s="83"/>
      <c r="J11" s="83"/>
      <c r="K11" s="83"/>
      <c r="L11" s="83"/>
      <c r="M11" s="83"/>
      <c r="N11" s="83"/>
      <c r="O11" s="83"/>
      <c r="P11" s="83"/>
      <c r="Q11" s="83"/>
      <c r="R11" s="83"/>
      <c r="S11" s="83"/>
      <c r="T11" s="83"/>
      <c r="U11" s="83"/>
      <c r="V11" s="77" t="s">
        <v>14</v>
      </c>
      <c r="W11" s="77"/>
      <c r="X11" s="77"/>
      <c r="Y11" s="77"/>
      <c r="Z11" s="77"/>
      <c r="AA11" s="84" t="s">
        <v>15</v>
      </c>
      <c r="AB11" s="84"/>
      <c r="AC11" s="84"/>
      <c r="AD11" s="84"/>
      <c r="AE11" s="84"/>
      <c r="AF11" s="84"/>
      <c r="AG11" s="84"/>
      <c r="AH11" s="84"/>
      <c r="AI11" s="84"/>
      <c r="AJ11" s="84"/>
      <c r="AK11" s="84"/>
    </row>
    <row r="12" spans="1:37" s="5" customFormat="1" ht="18" customHeight="1">
      <c r="A12" s="53"/>
      <c r="B12" s="53"/>
      <c r="C12" s="53"/>
      <c r="D12" s="53"/>
      <c r="E12" s="53"/>
      <c r="F12" s="83"/>
      <c r="G12" s="83"/>
      <c r="H12" s="83"/>
      <c r="I12" s="83"/>
      <c r="J12" s="83"/>
      <c r="K12" s="83"/>
      <c r="L12" s="83"/>
      <c r="M12" s="83"/>
      <c r="N12" s="83"/>
      <c r="O12" s="83"/>
      <c r="P12" s="83"/>
      <c r="Q12" s="83"/>
      <c r="R12" s="83"/>
      <c r="S12" s="83"/>
      <c r="T12" s="83"/>
      <c r="U12" s="83"/>
      <c r="V12" s="77"/>
      <c r="W12" s="77"/>
      <c r="X12" s="77"/>
      <c r="Y12" s="77"/>
      <c r="Z12" s="77"/>
      <c r="AA12" s="84"/>
      <c r="AB12" s="84"/>
      <c r="AC12" s="84"/>
      <c r="AD12" s="84"/>
      <c r="AE12" s="84"/>
      <c r="AF12" s="84"/>
      <c r="AG12" s="84"/>
      <c r="AH12" s="84"/>
      <c r="AI12" s="84"/>
      <c r="AJ12" s="84"/>
      <c r="AK12" s="84"/>
    </row>
    <row r="13" spans="1:37" s="5" customFormat="1" ht="23.25" customHeight="1">
      <c r="A13" s="53" t="s">
        <v>16</v>
      </c>
      <c r="B13" s="53"/>
      <c r="C13" s="53"/>
      <c r="D13" s="53"/>
      <c r="E13" s="53"/>
      <c r="F13" s="53" t="s">
        <v>17</v>
      </c>
      <c r="G13" s="53"/>
      <c r="H13" s="53"/>
      <c r="I13" s="53"/>
      <c r="J13" s="80" t="s">
        <v>18</v>
      </c>
      <c r="K13" s="80"/>
      <c r="L13" s="80"/>
      <c r="M13" s="80"/>
      <c r="N13" s="80"/>
      <c r="O13" s="80"/>
      <c r="P13" s="80"/>
      <c r="Q13" s="80"/>
      <c r="R13" s="80"/>
      <c r="S13" s="80"/>
      <c r="T13" s="80"/>
      <c r="U13" s="80"/>
      <c r="V13" s="53" t="s">
        <v>19</v>
      </c>
      <c r="W13" s="53"/>
      <c r="X13" s="53"/>
      <c r="Y13" s="53"/>
      <c r="Z13" s="53"/>
      <c r="AA13" s="80" t="s">
        <v>20</v>
      </c>
      <c r="AB13" s="80"/>
      <c r="AC13" s="80"/>
      <c r="AD13" s="80"/>
      <c r="AE13" s="80"/>
      <c r="AF13" s="80"/>
      <c r="AG13" s="80"/>
      <c r="AH13" s="80"/>
      <c r="AI13" s="80"/>
      <c r="AJ13" s="80"/>
      <c r="AK13" s="80"/>
    </row>
    <row r="14" spans="1:37" s="5" customFormat="1" ht="34.5" customHeight="1">
      <c r="A14" s="53" t="s">
        <v>21</v>
      </c>
      <c r="B14" s="53"/>
      <c r="C14" s="53"/>
      <c r="D14" s="53"/>
      <c r="E14" s="53"/>
      <c r="F14" s="85">
        <v>30</v>
      </c>
      <c r="G14" s="85"/>
      <c r="H14" s="85"/>
      <c r="I14" s="6" t="s">
        <v>22</v>
      </c>
      <c r="J14" s="7"/>
      <c r="K14" s="86" t="s">
        <v>23</v>
      </c>
      <c r="L14" s="86"/>
      <c r="M14" s="86"/>
      <c r="N14" s="86"/>
      <c r="O14" s="8"/>
      <c r="P14" s="87" t="s">
        <v>24</v>
      </c>
      <c r="Q14" s="87"/>
      <c r="R14" s="87"/>
      <c r="S14" s="87"/>
      <c r="T14" s="87"/>
      <c r="U14" s="87"/>
      <c r="V14" s="87"/>
      <c r="W14" s="87"/>
      <c r="X14" s="87"/>
      <c r="Y14" s="87"/>
      <c r="Z14" s="87"/>
      <c r="AA14" s="87"/>
      <c r="AB14" s="87"/>
      <c r="AC14" s="87"/>
      <c r="AD14" s="87"/>
      <c r="AE14" s="87"/>
      <c r="AF14" s="87"/>
      <c r="AG14" s="87"/>
      <c r="AH14" s="87"/>
      <c r="AI14" s="87"/>
      <c r="AJ14" s="87"/>
      <c r="AK14" s="87"/>
    </row>
    <row r="15" spans="1:37" s="5" customFormat="1" ht="22.5" customHeight="1">
      <c r="A15" s="53" t="s">
        <v>25</v>
      </c>
      <c r="B15" s="53"/>
      <c r="C15" s="53"/>
      <c r="D15" s="53"/>
      <c r="E15" s="53"/>
      <c r="F15" s="53" t="s">
        <v>26</v>
      </c>
      <c r="G15" s="53"/>
      <c r="H15" s="53"/>
      <c r="I15" s="53"/>
      <c r="J15" s="53"/>
      <c r="K15" s="53"/>
      <c r="L15" s="53"/>
      <c r="M15" s="53"/>
      <c r="N15" s="53"/>
      <c r="O15" s="53"/>
      <c r="P15" s="88" t="s">
        <v>27</v>
      </c>
      <c r="Q15" s="88"/>
      <c r="R15" s="88"/>
      <c r="S15" s="88"/>
      <c r="T15" s="88"/>
      <c r="U15" s="88"/>
      <c r="V15" s="88"/>
      <c r="W15" s="88"/>
      <c r="X15" s="88"/>
      <c r="Y15" s="88"/>
      <c r="Z15" s="88"/>
      <c r="AA15" s="88"/>
      <c r="AB15" s="88"/>
      <c r="AC15" s="88"/>
      <c r="AD15" s="88"/>
      <c r="AE15" s="88"/>
      <c r="AF15" s="88"/>
      <c r="AG15" s="88"/>
      <c r="AH15" s="88"/>
      <c r="AI15" s="88"/>
      <c r="AJ15" s="88"/>
      <c r="AK15" s="88"/>
    </row>
    <row r="16" spans="1:37" s="5" customFormat="1" ht="22.5" customHeight="1">
      <c r="A16" s="53"/>
      <c r="B16" s="53"/>
      <c r="C16" s="53"/>
      <c r="D16" s="53"/>
      <c r="E16" s="53"/>
      <c r="F16" s="53" t="s">
        <v>28</v>
      </c>
      <c r="G16" s="53"/>
      <c r="H16" s="53"/>
      <c r="I16" s="53"/>
      <c r="J16" s="53"/>
      <c r="K16" s="53"/>
      <c r="L16" s="53"/>
      <c r="M16" s="53"/>
      <c r="N16" s="53"/>
      <c r="O16" s="53"/>
      <c r="P16" s="89" t="s">
        <v>29</v>
      </c>
      <c r="Q16" s="89"/>
      <c r="R16" s="89"/>
      <c r="S16" s="89"/>
      <c r="T16" s="89"/>
      <c r="U16" s="89"/>
      <c r="V16" s="89"/>
      <c r="W16" s="89"/>
      <c r="X16" s="89"/>
      <c r="Y16" s="89"/>
      <c r="Z16" s="89"/>
      <c r="AA16" s="89"/>
      <c r="AB16" s="89"/>
      <c r="AC16" s="89"/>
      <c r="AD16" s="89"/>
      <c r="AE16" s="89"/>
      <c r="AF16" s="89"/>
      <c r="AG16" s="89"/>
      <c r="AH16" s="89"/>
      <c r="AI16" s="89"/>
      <c r="AJ16" s="89"/>
      <c r="AK16" s="89"/>
    </row>
    <row r="17" spans="1:37" s="5" customFormat="1" ht="18" customHeight="1">
      <c r="A17" s="90" t="s">
        <v>30</v>
      </c>
      <c r="B17" s="90"/>
      <c r="C17" s="90"/>
      <c r="D17" s="90"/>
      <c r="E17" s="90"/>
      <c r="F17" s="88" t="s">
        <v>31</v>
      </c>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row>
    <row r="18" spans="1:37" s="5" customFormat="1" ht="18" customHeight="1">
      <c r="A18" s="90"/>
      <c r="B18" s="90"/>
      <c r="C18" s="90"/>
      <c r="D18" s="90"/>
      <c r="E18" s="90"/>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row>
    <row r="19" spans="1:37" s="5" customFormat="1" ht="21.75" customHeight="1">
      <c r="A19" s="9"/>
      <c r="B19" s="9"/>
      <c r="C19" s="9"/>
      <c r="D19" s="9"/>
      <c r="E19" s="9"/>
      <c r="F19" s="10"/>
      <c r="G19" s="10"/>
      <c r="H19" s="10"/>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row>
    <row r="20" spans="2:37" ht="18" customHeight="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2:37" ht="14.25" customHeight="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29" ht="30" customHeight="1">
      <c r="A22" s="91" t="s">
        <v>32</v>
      </c>
      <c r="B22" s="91"/>
      <c r="C22" s="91"/>
      <c r="D22" s="91"/>
      <c r="E22" s="91"/>
      <c r="F22" s="91"/>
      <c r="G22" s="91"/>
      <c r="H22" s="91"/>
      <c r="I22" s="92" t="s">
        <v>33</v>
      </c>
      <c r="J22" s="92"/>
      <c r="K22" s="93" t="s">
        <v>34</v>
      </c>
      <c r="L22" s="93"/>
      <c r="M22" s="93"/>
      <c r="N22" s="93"/>
      <c r="O22" s="93"/>
      <c r="P22" s="93"/>
      <c r="Q22" s="93"/>
      <c r="R22" s="93"/>
      <c r="S22" s="93"/>
      <c r="T22" s="93"/>
      <c r="U22" s="93"/>
      <c r="V22" s="93"/>
      <c r="W22" s="93"/>
      <c r="X22" s="93"/>
      <c r="Y22" s="93"/>
      <c r="Z22" s="93"/>
      <c r="AA22" s="93"/>
      <c r="AB22" s="93"/>
      <c r="AC22" s="93"/>
    </row>
    <row r="23" spans="1:29" ht="30" customHeight="1">
      <c r="A23" s="91" t="s">
        <v>35</v>
      </c>
      <c r="B23" s="91"/>
      <c r="C23" s="91"/>
      <c r="D23" s="91"/>
      <c r="E23" s="91"/>
      <c r="F23" s="91"/>
      <c r="G23" s="91"/>
      <c r="H23" s="91"/>
      <c r="I23" s="92" t="s">
        <v>36</v>
      </c>
      <c r="J23" s="92"/>
      <c r="K23" s="93" t="s">
        <v>37</v>
      </c>
      <c r="L23" s="93"/>
      <c r="M23" s="93"/>
      <c r="N23" s="93"/>
      <c r="O23" s="93"/>
      <c r="P23" s="93"/>
      <c r="Q23" s="93"/>
      <c r="R23" s="93"/>
      <c r="S23" s="93"/>
      <c r="T23" s="93"/>
      <c r="U23" s="93"/>
      <c r="V23" s="93"/>
      <c r="W23" s="93"/>
      <c r="X23" s="93"/>
      <c r="Y23" s="93"/>
      <c r="Z23" s="93"/>
      <c r="AA23" s="93"/>
      <c r="AB23" s="93"/>
      <c r="AC23" s="93"/>
    </row>
    <row r="24" spans="2:37" ht="18" customHeight="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ht="18" customHeight="1">
      <c r="A25" s="12"/>
      <c r="B25" s="12"/>
      <c r="C25" s="12"/>
      <c r="D25" s="12"/>
      <c r="E25" s="12"/>
      <c r="F25" s="12"/>
      <c r="G25" s="12"/>
      <c r="H25" s="12"/>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row>
    <row r="26" ht="18" customHeight="1"/>
    <row r="27" spans="3:37" ht="6" customHeight="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1:28" ht="27" customHeight="1">
      <c r="A28" s="94" t="s">
        <v>38</v>
      </c>
      <c r="B28" s="94"/>
      <c r="C28" s="94"/>
      <c r="D28" s="94"/>
      <c r="E28" s="94"/>
      <c r="F28" s="94"/>
      <c r="G28" s="94"/>
      <c r="H28" s="94"/>
      <c r="I28" s="94"/>
      <c r="J28" s="94"/>
      <c r="K28" s="94"/>
      <c r="L28" s="94"/>
      <c r="M28" s="94"/>
      <c r="N28" s="94"/>
      <c r="O28" s="94" t="s">
        <v>39</v>
      </c>
      <c r="P28" s="94"/>
      <c r="Q28" s="94"/>
      <c r="R28" s="94"/>
      <c r="S28" s="94"/>
      <c r="T28" s="94"/>
      <c r="U28" s="94"/>
      <c r="V28" s="94"/>
      <c r="W28" s="94"/>
      <c r="X28" s="94"/>
      <c r="Y28" s="94"/>
      <c r="Z28" s="94"/>
      <c r="AA28" s="94"/>
      <c r="AB28" s="94"/>
    </row>
    <row r="29" spans="1:28" ht="27" customHeight="1">
      <c r="A29" s="94"/>
      <c r="B29" s="94"/>
      <c r="C29" s="94"/>
      <c r="D29" s="94"/>
      <c r="E29" s="94"/>
      <c r="F29" s="94"/>
      <c r="G29" s="94"/>
      <c r="H29" s="94"/>
      <c r="I29" s="94"/>
      <c r="J29" s="94"/>
      <c r="K29" s="94"/>
      <c r="L29" s="94"/>
      <c r="M29" s="94"/>
      <c r="N29" s="94"/>
      <c r="O29" s="94" t="s">
        <v>40</v>
      </c>
      <c r="P29" s="94"/>
      <c r="Q29" s="94"/>
      <c r="R29" s="94"/>
      <c r="S29" s="94"/>
      <c r="T29" s="94"/>
      <c r="U29" s="94"/>
      <c r="V29" s="94" t="s">
        <v>41</v>
      </c>
      <c r="W29" s="94"/>
      <c r="X29" s="94"/>
      <c r="Y29" s="94"/>
      <c r="Z29" s="94"/>
      <c r="AA29" s="94"/>
      <c r="AB29" s="94"/>
    </row>
    <row r="30" spans="1:28" ht="30.75" customHeight="1">
      <c r="A30" s="94" t="s">
        <v>42</v>
      </c>
      <c r="B30" s="94"/>
      <c r="C30" s="94"/>
      <c r="D30" s="94"/>
      <c r="E30" s="94"/>
      <c r="F30" s="94"/>
      <c r="G30" s="94"/>
      <c r="H30" s="94"/>
      <c r="I30" s="94"/>
      <c r="J30" s="94"/>
      <c r="K30" s="94"/>
      <c r="L30" s="94"/>
      <c r="M30" s="94"/>
      <c r="N30" s="94"/>
      <c r="O30" s="95" t="s">
        <v>43</v>
      </c>
      <c r="P30" s="95"/>
      <c r="Q30" s="95"/>
      <c r="R30" s="95"/>
      <c r="S30" s="95"/>
      <c r="T30" s="95"/>
      <c r="U30" s="95"/>
      <c r="V30" s="95"/>
      <c r="W30" s="95"/>
      <c r="X30" s="95"/>
      <c r="Y30" s="95"/>
      <c r="Z30" s="95"/>
      <c r="AA30" s="95"/>
      <c r="AB30" s="95"/>
    </row>
    <row r="31" spans="1:28" ht="30.75" customHeight="1">
      <c r="A31" s="94" t="s">
        <v>44</v>
      </c>
      <c r="B31" s="94"/>
      <c r="C31" s="94"/>
      <c r="D31" s="94"/>
      <c r="E31" s="94"/>
      <c r="F31" s="94"/>
      <c r="G31" s="94"/>
      <c r="H31" s="94"/>
      <c r="I31" s="94"/>
      <c r="J31" s="94"/>
      <c r="K31" s="94"/>
      <c r="L31" s="94"/>
      <c r="M31" s="94"/>
      <c r="N31" s="94"/>
      <c r="O31" s="95" t="s">
        <v>43</v>
      </c>
      <c r="P31" s="95"/>
      <c r="Q31" s="95"/>
      <c r="R31" s="95"/>
      <c r="S31" s="95"/>
      <c r="T31" s="95"/>
      <c r="U31" s="95"/>
      <c r="V31" s="95" t="s">
        <v>43</v>
      </c>
      <c r="W31" s="95"/>
      <c r="X31" s="95"/>
      <c r="Y31" s="95"/>
      <c r="Z31" s="95"/>
      <c r="AA31" s="95"/>
      <c r="AB31" s="95"/>
    </row>
    <row r="32" spans="1:28" ht="30.75" customHeight="1">
      <c r="A32" s="94" t="s">
        <v>45</v>
      </c>
      <c r="B32" s="94"/>
      <c r="C32" s="94"/>
      <c r="D32" s="94"/>
      <c r="E32" s="94"/>
      <c r="F32" s="94"/>
      <c r="G32" s="94"/>
      <c r="H32" s="94"/>
      <c r="I32" s="94"/>
      <c r="J32" s="94"/>
      <c r="K32" s="94"/>
      <c r="L32" s="94"/>
      <c r="M32" s="94"/>
      <c r="N32" s="94"/>
      <c r="O32" s="95" t="s">
        <v>46</v>
      </c>
      <c r="P32" s="95"/>
      <c r="Q32" s="95"/>
      <c r="R32" s="95"/>
      <c r="S32" s="95"/>
      <c r="T32" s="95"/>
      <c r="U32" s="95"/>
      <c r="V32" s="95" t="s">
        <v>43</v>
      </c>
      <c r="W32" s="95"/>
      <c r="X32" s="95"/>
      <c r="Y32" s="95"/>
      <c r="Z32" s="95"/>
      <c r="AA32" s="95"/>
      <c r="AB32" s="95"/>
    </row>
    <row r="33" spans="1:28" ht="30.75" customHeight="1">
      <c r="A33" s="94" t="s">
        <v>47</v>
      </c>
      <c r="B33" s="94"/>
      <c r="C33" s="94"/>
      <c r="D33" s="94"/>
      <c r="E33" s="94"/>
      <c r="F33" s="94"/>
      <c r="G33" s="94"/>
      <c r="H33" s="94"/>
      <c r="I33" s="94"/>
      <c r="J33" s="94"/>
      <c r="K33" s="94"/>
      <c r="L33" s="94"/>
      <c r="M33" s="94"/>
      <c r="N33" s="94"/>
      <c r="O33" s="95"/>
      <c r="P33" s="95"/>
      <c r="Q33" s="95"/>
      <c r="R33" s="95"/>
      <c r="S33" s="95"/>
      <c r="T33" s="95"/>
      <c r="U33" s="95"/>
      <c r="V33" s="95" t="s">
        <v>43</v>
      </c>
      <c r="W33" s="95"/>
      <c r="X33" s="95"/>
      <c r="Y33" s="95"/>
      <c r="Z33" s="95"/>
      <c r="AA33" s="95"/>
      <c r="AB33" s="95"/>
    </row>
    <row r="34" spans="1:28" ht="30.75" customHeight="1">
      <c r="A34" s="94" t="s">
        <v>48</v>
      </c>
      <c r="B34" s="94"/>
      <c r="C34" s="94"/>
      <c r="D34" s="94"/>
      <c r="E34" s="94"/>
      <c r="F34" s="94"/>
      <c r="G34" s="94"/>
      <c r="H34" s="94"/>
      <c r="I34" s="94"/>
      <c r="J34" s="94"/>
      <c r="K34" s="94"/>
      <c r="L34" s="94"/>
      <c r="M34" s="94"/>
      <c r="N34" s="94"/>
      <c r="O34" s="95" t="s">
        <v>43</v>
      </c>
      <c r="P34" s="95"/>
      <c r="Q34" s="95"/>
      <c r="R34" s="95"/>
      <c r="S34" s="95"/>
      <c r="T34" s="95"/>
      <c r="U34" s="95"/>
      <c r="V34" s="95"/>
      <c r="W34" s="95"/>
      <c r="X34" s="95"/>
      <c r="Y34" s="95"/>
      <c r="Z34" s="95"/>
      <c r="AA34" s="95"/>
      <c r="AB34" s="95"/>
    </row>
    <row r="35" spans="1:28" ht="18" customHeight="1">
      <c r="A35" s="13"/>
      <c r="B35" s="13"/>
      <c r="C35" s="13"/>
      <c r="D35" s="13"/>
      <c r="E35" s="13"/>
      <c r="F35" s="13"/>
      <c r="G35" s="13"/>
      <c r="H35" s="13"/>
      <c r="I35" s="13"/>
      <c r="J35" s="13"/>
      <c r="K35" s="13"/>
      <c r="L35" s="13"/>
      <c r="M35" s="13"/>
      <c r="N35" s="13"/>
      <c r="O35" s="14"/>
      <c r="P35" s="14"/>
      <c r="Q35" s="14"/>
      <c r="R35" s="14"/>
      <c r="S35" s="14"/>
      <c r="T35" s="14"/>
      <c r="U35" s="14"/>
      <c r="V35" s="14"/>
      <c r="W35" s="14"/>
      <c r="X35" s="14"/>
      <c r="Y35" s="14"/>
      <c r="Z35" s="14"/>
      <c r="AA35" s="14"/>
      <c r="AB35" s="14"/>
    </row>
    <row r="36" spans="1:37" ht="18" customHeight="1">
      <c r="A36" s="15"/>
      <c r="B36" s="15"/>
      <c r="C36" s="15"/>
      <c r="D36" s="15"/>
      <c r="E36" s="15"/>
      <c r="F36" s="15"/>
      <c r="G36" s="15"/>
      <c r="H36" s="15"/>
      <c r="I36" s="15"/>
      <c r="J36" s="15"/>
      <c r="K36" s="15"/>
      <c r="L36" s="15"/>
      <c r="M36" s="15"/>
      <c r="N36" s="16"/>
      <c r="O36" s="16"/>
      <c r="P36" s="16"/>
      <c r="Q36" s="16"/>
      <c r="R36" s="16"/>
      <c r="S36" s="16"/>
      <c r="T36" s="16"/>
      <c r="U36" s="16"/>
      <c r="V36" s="16"/>
      <c r="W36" s="16"/>
      <c r="X36" s="16"/>
      <c r="Y36" s="16"/>
      <c r="Z36" s="17"/>
      <c r="AA36" s="17"/>
      <c r="AB36" s="17"/>
      <c r="AC36" s="17"/>
      <c r="AD36" s="17"/>
      <c r="AE36" s="17"/>
      <c r="AF36" s="17"/>
      <c r="AG36" s="17"/>
      <c r="AH36" s="17"/>
      <c r="AI36" s="17"/>
      <c r="AJ36" s="17"/>
      <c r="AK36" s="17"/>
    </row>
    <row r="37" spans="1:37" ht="18" customHeight="1">
      <c r="A37" s="15"/>
      <c r="B37" s="15"/>
      <c r="C37" s="15"/>
      <c r="D37" s="15"/>
      <c r="E37" s="15"/>
      <c r="F37" s="15"/>
      <c r="G37" s="15"/>
      <c r="H37" s="15"/>
      <c r="I37" s="15"/>
      <c r="J37" s="15"/>
      <c r="K37" s="15"/>
      <c r="L37" s="15"/>
      <c r="M37" s="15"/>
      <c r="N37" s="16"/>
      <c r="O37" s="16"/>
      <c r="P37" s="16"/>
      <c r="Q37" s="16"/>
      <c r="R37" s="16"/>
      <c r="S37" s="16"/>
      <c r="T37" s="16"/>
      <c r="U37" s="16"/>
      <c r="V37" s="16"/>
      <c r="W37" s="16"/>
      <c r="X37" s="16"/>
      <c r="Y37" s="16"/>
      <c r="Z37" s="17"/>
      <c r="AA37" s="17"/>
      <c r="AB37" s="17"/>
      <c r="AC37" s="17"/>
      <c r="AD37" s="17"/>
      <c r="AE37" s="17"/>
      <c r="AF37" s="17"/>
      <c r="AG37" s="17"/>
      <c r="AH37" s="17"/>
      <c r="AI37" s="17"/>
      <c r="AJ37" s="17"/>
      <c r="AK37" s="17"/>
    </row>
    <row r="38" spans="1:39" ht="45" customHeight="1">
      <c r="A38" s="18"/>
      <c r="B38" s="19" t="s">
        <v>49</v>
      </c>
      <c r="C38" s="96" t="s">
        <v>50</v>
      </c>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20"/>
      <c r="AM38" s="20"/>
    </row>
    <row r="39" spans="1:39" ht="45" customHeight="1">
      <c r="A39" s="18"/>
      <c r="B39" s="19" t="s">
        <v>49</v>
      </c>
      <c r="C39" s="96" t="s">
        <v>51</v>
      </c>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20"/>
      <c r="AM39" s="20"/>
    </row>
    <row r="40" spans="1:39" ht="50.25" customHeight="1">
      <c r="A40" s="18"/>
      <c r="B40" s="19" t="s">
        <v>49</v>
      </c>
      <c r="C40" s="96" t="s">
        <v>52</v>
      </c>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20"/>
      <c r="AM40" s="20"/>
    </row>
    <row r="41" spans="1:28" ht="24.75" customHeight="1">
      <c r="A41" s="13"/>
      <c r="B41" s="13"/>
      <c r="C41" s="13"/>
      <c r="D41" s="13"/>
      <c r="E41" s="13"/>
      <c r="F41" s="13"/>
      <c r="G41" s="13"/>
      <c r="H41" s="13"/>
      <c r="I41" s="13"/>
      <c r="J41" s="13"/>
      <c r="K41" s="13"/>
      <c r="L41" s="13"/>
      <c r="M41" s="13"/>
      <c r="N41" s="13"/>
      <c r="O41" s="14"/>
      <c r="P41" s="14"/>
      <c r="Q41" s="14"/>
      <c r="R41" s="14"/>
      <c r="S41" s="14"/>
      <c r="T41" s="14"/>
      <c r="U41" s="14"/>
      <c r="V41" s="14"/>
      <c r="W41" s="14"/>
      <c r="X41" s="14"/>
      <c r="Y41" s="14"/>
      <c r="Z41" s="14"/>
      <c r="AA41" s="14"/>
      <c r="AB41" s="14"/>
    </row>
    <row r="42" spans="3:37" ht="17.25" customHeight="1">
      <c r="C42" s="4"/>
      <c r="D42" s="4"/>
      <c r="E42" s="4"/>
      <c r="F42" s="4"/>
      <c r="G42" s="4"/>
      <c r="H42" s="4"/>
      <c r="I42" s="4"/>
      <c r="J42" s="4"/>
      <c r="K42" s="4"/>
      <c r="L42" s="4"/>
      <c r="M42" s="4"/>
      <c r="N42" s="4"/>
      <c r="O42" s="4"/>
      <c r="P42" s="94" t="s">
        <v>53</v>
      </c>
      <c r="Q42" s="94"/>
      <c r="R42" s="94"/>
      <c r="S42" s="94"/>
      <c r="T42" s="94" t="s">
        <v>54</v>
      </c>
      <c r="U42" s="94"/>
      <c r="V42" s="94"/>
      <c r="W42" s="94"/>
      <c r="X42" s="21"/>
      <c r="Y42" s="94" t="s">
        <v>55</v>
      </c>
      <c r="Z42" s="94"/>
      <c r="AA42" s="94"/>
      <c r="AB42" s="94"/>
      <c r="AC42" s="97">
        <v>10.14</v>
      </c>
      <c r="AD42" s="97"/>
      <c r="AE42" s="97"/>
      <c r="AF42" s="39" t="s">
        <v>56</v>
      </c>
      <c r="AG42" s="4"/>
      <c r="AH42" s="4"/>
      <c r="AI42" s="4"/>
      <c r="AJ42" s="4"/>
      <c r="AK42" s="4"/>
    </row>
    <row r="43" spans="3:37" ht="18.75" customHeight="1">
      <c r="C43" s="4"/>
      <c r="D43" s="4"/>
      <c r="E43" s="4"/>
      <c r="F43" s="4"/>
      <c r="G43" s="4"/>
      <c r="H43" s="4"/>
      <c r="I43" s="4"/>
      <c r="J43" s="4"/>
      <c r="K43" s="4"/>
      <c r="L43" s="4"/>
      <c r="M43" s="4"/>
      <c r="N43" s="4"/>
      <c r="O43" s="4"/>
      <c r="P43" s="94"/>
      <c r="Q43" s="94"/>
      <c r="R43" s="94"/>
      <c r="S43" s="94"/>
      <c r="T43" s="94"/>
      <c r="U43" s="94"/>
      <c r="V43" s="94"/>
      <c r="W43" s="94"/>
      <c r="X43" s="21"/>
      <c r="Y43" s="94"/>
      <c r="Z43" s="94"/>
      <c r="AA43" s="94"/>
      <c r="AB43" s="94"/>
      <c r="AC43" s="97"/>
      <c r="AD43" s="97"/>
      <c r="AE43" s="97"/>
      <c r="AF43" s="39"/>
      <c r="AG43" s="4"/>
      <c r="AH43" s="4"/>
      <c r="AI43" s="4"/>
      <c r="AJ43" s="4"/>
      <c r="AK43" s="4"/>
    </row>
    <row r="44" spans="1:37" ht="17.25" customHeight="1">
      <c r="A44" s="98" t="s">
        <v>116</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row>
    <row r="45" spans="3:37" ht="13.5" customHeight="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ht="20.25" customHeight="1">
      <c r="A46" s="99" t="s">
        <v>57</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row>
    <row r="47" spans="1:37" ht="19.5" customHeight="1">
      <c r="A47" s="100" t="s">
        <v>58</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row>
    <row r="48" spans="1:37" ht="18" customHeight="1">
      <c r="A48" s="47" t="s">
        <v>59</v>
      </c>
      <c r="B48" s="47"/>
      <c r="C48" s="47"/>
      <c r="D48" s="47"/>
      <c r="E48" s="47"/>
      <c r="F48" s="47"/>
      <c r="G48" s="47"/>
      <c r="H48" s="47"/>
      <c r="I48" s="47"/>
      <c r="J48" s="47"/>
      <c r="K48" s="39" t="s">
        <v>60</v>
      </c>
      <c r="L48" s="39"/>
      <c r="M48" s="39"/>
      <c r="N48" s="101" t="s">
        <v>61</v>
      </c>
      <c r="O48" s="101"/>
      <c r="P48" s="101"/>
      <c r="Q48" s="101"/>
      <c r="R48" s="101"/>
      <c r="S48" s="101"/>
      <c r="T48" s="101"/>
      <c r="U48" s="101"/>
      <c r="V48" s="39" t="s">
        <v>62</v>
      </c>
      <c r="W48" s="39"/>
      <c r="X48" s="39"/>
      <c r="Y48" s="39"/>
      <c r="Z48" s="39"/>
      <c r="AA48" s="39"/>
      <c r="AB48" s="39"/>
      <c r="AC48" s="39"/>
      <c r="AD48" s="39"/>
      <c r="AE48" s="39"/>
      <c r="AF48" s="39"/>
      <c r="AG48" s="39"/>
      <c r="AH48" s="39"/>
      <c r="AI48" s="39"/>
      <c r="AJ48" s="39"/>
      <c r="AK48" s="39"/>
    </row>
    <row r="49" spans="1:37" ht="18" customHeight="1">
      <c r="A49" s="47"/>
      <c r="B49" s="47"/>
      <c r="C49" s="47"/>
      <c r="D49" s="47"/>
      <c r="E49" s="47"/>
      <c r="F49" s="47"/>
      <c r="G49" s="47"/>
      <c r="H49" s="47"/>
      <c r="I49" s="47"/>
      <c r="J49" s="47"/>
      <c r="K49" s="39"/>
      <c r="L49" s="39"/>
      <c r="M49" s="39"/>
      <c r="N49" s="101"/>
      <c r="O49" s="101"/>
      <c r="P49" s="101"/>
      <c r="Q49" s="101"/>
      <c r="R49" s="101"/>
      <c r="S49" s="101"/>
      <c r="T49" s="101"/>
      <c r="U49" s="101"/>
      <c r="V49" s="102" t="s">
        <v>63</v>
      </c>
      <c r="W49" s="102"/>
      <c r="X49" s="102"/>
      <c r="Y49" s="102"/>
      <c r="Z49" s="102"/>
      <c r="AA49" s="102"/>
      <c r="AB49" s="102"/>
      <c r="AC49" s="102"/>
      <c r="AD49" s="103" t="s">
        <v>64</v>
      </c>
      <c r="AE49" s="103"/>
      <c r="AF49" s="103"/>
      <c r="AG49" s="103"/>
      <c r="AH49" s="103"/>
      <c r="AI49" s="103"/>
      <c r="AJ49" s="103"/>
      <c r="AK49" s="103"/>
    </row>
    <row r="50" spans="1:37" ht="30" customHeight="1">
      <c r="A50" s="47" t="s">
        <v>65</v>
      </c>
      <c r="B50" s="47"/>
      <c r="C50" s="47"/>
      <c r="D50" s="47"/>
      <c r="E50" s="47"/>
      <c r="F50" s="47"/>
      <c r="G50" s="47"/>
      <c r="H50" s="47"/>
      <c r="I50" s="47"/>
      <c r="J50" s="47"/>
      <c r="K50" s="41">
        <v>538</v>
      </c>
      <c r="L50" s="41"/>
      <c r="M50" s="41"/>
      <c r="N50" s="22" t="s">
        <v>66</v>
      </c>
      <c r="O50" s="42">
        <f aca="true" t="shared" si="0" ref="O50:O55">ROUNDDOWN(K50*$AC$42,0)</f>
        <v>5455</v>
      </c>
      <c r="P50" s="42"/>
      <c r="Q50" s="42"/>
      <c r="R50" s="42"/>
      <c r="S50" s="42"/>
      <c r="T50" s="43" t="s">
        <v>56</v>
      </c>
      <c r="U50" s="43"/>
      <c r="V50" s="23" t="s">
        <v>66</v>
      </c>
      <c r="W50" s="44">
        <f aca="true" t="shared" si="1" ref="W50:W55">O50-(ROUNDDOWN(O50*0.9,0))</f>
        <v>546</v>
      </c>
      <c r="X50" s="44"/>
      <c r="Y50" s="44"/>
      <c r="Z50" s="44"/>
      <c r="AA50" s="44"/>
      <c r="AB50" s="45" t="s">
        <v>56</v>
      </c>
      <c r="AC50" s="45"/>
      <c r="AD50" s="22" t="s">
        <v>66</v>
      </c>
      <c r="AE50" s="104">
        <f aca="true" t="shared" si="2" ref="AE50:AE55">O50</f>
        <v>5455</v>
      </c>
      <c r="AF50" s="104"/>
      <c r="AG50" s="104"/>
      <c r="AH50" s="104"/>
      <c r="AI50" s="104"/>
      <c r="AJ50" s="39" t="s">
        <v>56</v>
      </c>
      <c r="AK50" s="39"/>
    </row>
    <row r="51" spans="1:37" ht="30" customHeight="1">
      <c r="A51" s="47" t="s">
        <v>67</v>
      </c>
      <c r="B51" s="47"/>
      <c r="C51" s="47"/>
      <c r="D51" s="47"/>
      <c r="E51" s="47"/>
      <c r="F51" s="47"/>
      <c r="G51" s="47"/>
      <c r="H51" s="47"/>
      <c r="I51" s="47"/>
      <c r="J51" s="47"/>
      <c r="K51" s="41">
        <v>604</v>
      </c>
      <c r="L51" s="41"/>
      <c r="M51" s="41"/>
      <c r="N51" s="22" t="s">
        <v>66</v>
      </c>
      <c r="O51" s="42">
        <f t="shared" si="0"/>
        <v>6124</v>
      </c>
      <c r="P51" s="42"/>
      <c r="Q51" s="42"/>
      <c r="R51" s="42"/>
      <c r="S51" s="42"/>
      <c r="T51" s="43" t="s">
        <v>56</v>
      </c>
      <c r="U51" s="43"/>
      <c r="V51" s="23" t="s">
        <v>66</v>
      </c>
      <c r="W51" s="44">
        <f t="shared" si="1"/>
        <v>613</v>
      </c>
      <c r="X51" s="44"/>
      <c r="Y51" s="44"/>
      <c r="Z51" s="44"/>
      <c r="AA51" s="44"/>
      <c r="AB51" s="45" t="s">
        <v>56</v>
      </c>
      <c r="AC51" s="45"/>
      <c r="AD51" s="22" t="s">
        <v>66</v>
      </c>
      <c r="AE51" s="104">
        <f t="shared" si="2"/>
        <v>6124</v>
      </c>
      <c r="AF51" s="104"/>
      <c r="AG51" s="104"/>
      <c r="AH51" s="104"/>
      <c r="AI51" s="104"/>
      <c r="AJ51" s="39" t="s">
        <v>56</v>
      </c>
      <c r="AK51" s="39"/>
    </row>
    <row r="52" spans="1:37" ht="30" customHeight="1">
      <c r="A52" s="47" t="s">
        <v>68</v>
      </c>
      <c r="B52" s="47"/>
      <c r="C52" s="47"/>
      <c r="D52" s="47"/>
      <c r="E52" s="47"/>
      <c r="F52" s="47"/>
      <c r="G52" s="47"/>
      <c r="H52" s="47"/>
      <c r="I52" s="47"/>
      <c r="J52" s="47"/>
      <c r="K52" s="41">
        <v>674</v>
      </c>
      <c r="L52" s="41"/>
      <c r="M52" s="41"/>
      <c r="N52" s="22" t="s">
        <v>66</v>
      </c>
      <c r="O52" s="42">
        <f t="shared" si="0"/>
        <v>6834</v>
      </c>
      <c r="P52" s="42"/>
      <c r="Q52" s="42"/>
      <c r="R52" s="42"/>
      <c r="S52" s="42"/>
      <c r="T52" s="43" t="s">
        <v>56</v>
      </c>
      <c r="U52" s="43"/>
      <c r="V52" s="23" t="s">
        <v>66</v>
      </c>
      <c r="W52" s="44">
        <f t="shared" si="1"/>
        <v>684</v>
      </c>
      <c r="X52" s="44"/>
      <c r="Y52" s="44"/>
      <c r="Z52" s="44"/>
      <c r="AA52" s="44"/>
      <c r="AB52" s="45" t="s">
        <v>56</v>
      </c>
      <c r="AC52" s="45"/>
      <c r="AD52" s="22" t="s">
        <v>66</v>
      </c>
      <c r="AE52" s="104">
        <f t="shared" si="2"/>
        <v>6834</v>
      </c>
      <c r="AF52" s="104"/>
      <c r="AG52" s="104"/>
      <c r="AH52" s="104"/>
      <c r="AI52" s="104"/>
      <c r="AJ52" s="39" t="s">
        <v>56</v>
      </c>
      <c r="AK52" s="39"/>
    </row>
    <row r="53" spans="1:37" ht="30" customHeight="1">
      <c r="A53" s="47" t="s">
        <v>69</v>
      </c>
      <c r="B53" s="47"/>
      <c r="C53" s="47"/>
      <c r="D53" s="47"/>
      <c r="E53" s="47"/>
      <c r="F53" s="47"/>
      <c r="G53" s="47"/>
      <c r="H53" s="47"/>
      <c r="I53" s="47"/>
      <c r="J53" s="47"/>
      <c r="K53" s="41">
        <v>738</v>
      </c>
      <c r="L53" s="41"/>
      <c r="M53" s="41"/>
      <c r="N53" s="22" t="s">
        <v>66</v>
      </c>
      <c r="O53" s="42">
        <f t="shared" si="0"/>
        <v>7483</v>
      </c>
      <c r="P53" s="42"/>
      <c r="Q53" s="42"/>
      <c r="R53" s="42"/>
      <c r="S53" s="42"/>
      <c r="T53" s="43" t="s">
        <v>56</v>
      </c>
      <c r="U53" s="43"/>
      <c r="V53" s="23" t="s">
        <v>66</v>
      </c>
      <c r="W53" s="44">
        <f t="shared" si="1"/>
        <v>749</v>
      </c>
      <c r="X53" s="44"/>
      <c r="Y53" s="44"/>
      <c r="Z53" s="44"/>
      <c r="AA53" s="44"/>
      <c r="AB53" s="45" t="s">
        <v>56</v>
      </c>
      <c r="AC53" s="45"/>
      <c r="AD53" s="22" t="s">
        <v>66</v>
      </c>
      <c r="AE53" s="104">
        <f t="shared" si="2"/>
        <v>7483</v>
      </c>
      <c r="AF53" s="104"/>
      <c r="AG53" s="104"/>
      <c r="AH53" s="104"/>
      <c r="AI53" s="104"/>
      <c r="AJ53" s="39" t="s">
        <v>56</v>
      </c>
      <c r="AK53" s="39"/>
    </row>
    <row r="54" spans="1:37" ht="30" customHeight="1" thickBot="1">
      <c r="A54" s="105" t="s">
        <v>70</v>
      </c>
      <c r="B54" s="105"/>
      <c r="C54" s="105"/>
      <c r="D54" s="105"/>
      <c r="E54" s="105"/>
      <c r="F54" s="105"/>
      <c r="G54" s="105"/>
      <c r="H54" s="105"/>
      <c r="I54" s="105"/>
      <c r="J54" s="105"/>
      <c r="K54" s="106">
        <v>807</v>
      </c>
      <c r="L54" s="106"/>
      <c r="M54" s="106"/>
      <c r="N54" s="24" t="s">
        <v>66</v>
      </c>
      <c r="O54" s="107">
        <f t="shared" si="0"/>
        <v>8182</v>
      </c>
      <c r="P54" s="107"/>
      <c r="Q54" s="107"/>
      <c r="R54" s="107"/>
      <c r="S54" s="107"/>
      <c r="T54" s="108" t="s">
        <v>56</v>
      </c>
      <c r="U54" s="108"/>
      <c r="V54" s="25" t="s">
        <v>66</v>
      </c>
      <c r="W54" s="109">
        <f t="shared" si="1"/>
        <v>819</v>
      </c>
      <c r="X54" s="109"/>
      <c r="Y54" s="109"/>
      <c r="Z54" s="109"/>
      <c r="AA54" s="109"/>
      <c r="AB54" s="110" t="s">
        <v>56</v>
      </c>
      <c r="AC54" s="110"/>
      <c r="AD54" s="24" t="s">
        <v>66</v>
      </c>
      <c r="AE54" s="111">
        <f t="shared" si="2"/>
        <v>8182</v>
      </c>
      <c r="AF54" s="111"/>
      <c r="AG54" s="111"/>
      <c r="AH54" s="111"/>
      <c r="AI54" s="111"/>
      <c r="AJ54" s="112" t="s">
        <v>56</v>
      </c>
      <c r="AK54" s="112"/>
    </row>
    <row r="55" spans="1:37" ht="30" customHeight="1" thickTop="1">
      <c r="A55" s="113" t="s">
        <v>71</v>
      </c>
      <c r="B55" s="113"/>
      <c r="C55" s="113"/>
      <c r="D55" s="113"/>
      <c r="E55" s="113"/>
      <c r="F55" s="113"/>
      <c r="G55" s="113"/>
      <c r="H55" s="113"/>
      <c r="I55" s="113"/>
      <c r="J55" s="113"/>
      <c r="K55" s="114">
        <v>83</v>
      </c>
      <c r="L55" s="114"/>
      <c r="M55" s="114"/>
      <c r="N55" s="26" t="s">
        <v>66</v>
      </c>
      <c r="O55" s="115">
        <f t="shared" si="0"/>
        <v>841</v>
      </c>
      <c r="P55" s="115"/>
      <c r="Q55" s="115"/>
      <c r="R55" s="115"/>
      <c r="S55" s="115"/>
      <c r="T55" s="116" t="s">
        <v>56</v>
      </c>
      <c r="U55" s="116"/>
      <c r="V55" s="27" t="s">
        <v>66</v>
      </c>
      <c r="W55" s="117">
        <f t="shared" si="1"/>
        <v>85</v>
      </c>
      <c r="X55" s="117"/>
      <c r="Y55" s="117"/>
      <c r="Z55" s="117"/>
      <c r="AA55" s="117"/>
      <c r="AB55" s="118" t="s">
        <v>56</v>
      </c>
      <c r="AC55" s="118"/>
      <c r="AD55" s="26" t="s">
        <v>66</v>
      </c>
      <c r="AE55" s="119">
        <f t="shared" si="2"/>
        <v>841</v>
      </c>
      <c r="AF55" s="119"/>
      <c r="AG55" s="119"/>
      <c r="AH55" s="119"/>
      <c r="AI55" s="119"/>
      <c r="AJ55" s="120" t="s">
        <v>56</v>
      </c>
      <c r="AK55" s="120"/>
    </row>
    <row r="56" spans="1:28" ht="24.75" customHeight="1">
      <c r="A56" s="28" t="s">
        <v>72</v>
      </c>
      <c r="B56" s="13"/>
      <c r="C56" s="13"/>
      <c r="D56" s="13"/>
      <c r="E56" s="13"/>
      <c r="F56" s="13"/>
      <c r="G56" s="13"/>
      <c r="H56" s="13"/>
      <c r="I56" s="13"/>
      <c r="J56" s="13"/>
      <c r="K56" s="13"/>
      <c r="L56" s="13"/>
      <c r="M56" s="13"/>
      <c r="N56" s="13"/>
      <c r="O56" s="14"/>
      <c r="P56" s="14"/>
      <c r="Q56" s="14"/>
      <c r="R56" s="14"/>
      <c r="S56" s="14"/>
      <c r="T56" s="14"/>
      <c r="U56" s="14"/>
      <c r="V56" s="14"/>
      <c r="W56" s="14"/>
      <c r="X56" s="14"/>
      <c r="Y56" s="14"/>
      <c r="Z56" s="14"/>
      <c r="AA56" s="14"/>
      <c r="AB56" s="14"/>
    </row>
    <row r="57" spans="1:28" ht="24.75" customHeight="1">
      <c r="A57" s="13"/>
      <c r="B57" s="13"/>
      <c r="C57" s="13"/>
      <c r="D57" s="13"/>
      <c r="E57" s="13"/>
      <c r="F57" s="13"/>
      <c r="G57" s="13"/>
      <c r="H57" s="13"/>
      <c r="I57" s="13"/>
      <c r="J57" s="13"/>
      <c r="K57" s="13"/>
      <c r="L57" s="13"/>
      <c r="M57" s="13"/>
      <c r="N57" s="13"/>
      <c r="O57" s="14"/>
      <c r="P57" s="14"/>
      <c r="Q57" s="14"/>
      <c r="R57" s="14"/>
      <c r="S57" s="14"/>
      <c r="T57" s="14"/>
      <c r="U57" s="14"/>
      <c r="V57" s="14"/>
      <c r="W57" s="14"/>
      <c r="X57" s="14"/>
      <c r="Y57" s="14"/>
      <c r="Z57" s="14"/>
      <c r="AA57" s="14"/>
      <c r="AB57" s="14"/>
    </row>
    <row r="58" spans="1:8" s="5" customFormat="1" ht="16.5" customHeight="1">
      <c r="A58" s="121" t="s">
        <v>73</v>
      </c>
      <c r="B58" s="121"/>
      <c r="C58" s="121"/>
      <c r="D58" s="121"/>
      <c r="E58" s="121"/>
      <c r="F58" s="121"/>
      <c r="G58" s="121"/>
      <c r="H58" s="121"/>
    </row>
    <row r="59" spans="1:37" s="5" customFormat="1" ht="19.5" customHeight="1">
      <c r="A59" s="122" t="s">
        <v>74</v>
      </c>
      <c r="B59" s="122"/>
      <c r="C59" s="122"/>
      <c r="D59" s="122"/>
      <c r="E59" s="122"/>
      <c r="F59" s="122"/>
      <c r="G59" s="122"/>
      <c r="H59" s="122"/>
      <c r="I59" s="122"/>
      <c r="J59" s="122"/>
      <c r="K59" s="122"/>
      <c r="L59" s="122"/>
      <c r="M59" s="122"/>
      <c r="N59" s="122"/>
      <c r="O59" s="122"/>
      <c r="P59" s="122"/>
      <c r="Q59" s="39" t="s">
        <v>60</v>
      </c>
      <c r="R59" s="39"/>
      <c r="S59" s="39"/>
      <c r="T59" s="123" t="s">
        <v>25</v>
      </c>
      <c r="U59" s="123"/>
      <c r="V59" s="123"/>
      <c r="W59" s="123"/>
      <c r="X59" s="123"/>
      <c r="Y59" s="123"/>
      <c r="Z59" s="124" t="s">
        <v>62</v>
      </c>
      <c r="AA59" s="124"/>
      <c r="AB59" s="124"/>
      <c r="AC59" s="124"/>
      <c r="AD59" s="124"/>
      <c r="AE59" s="124"/>
      <c r="AF59" s="124"/>
      <c r="AG59" s="124"/>
      <c r="AH59" s="124"/>
      <c r="AI59" s="124"/>
      <c r="AJ59" s="124"/>
      <c r="AK59" s="124"/>
    </row>
    <row r="60" spans="1:37" s="5" customFormat="1" ht="19.5" customHeight="1">
      <c r="A60" s="122"/>
      <c r="B60" s="122"/>
      <c r="C60" s="122"/>
      <c r="D60" s="122"/>
      <c r="E60" s="122"/>
      <c r="F60" s="122"/>
      <c r="G60" s="122"/>
      <c r="H60" s="122"/>
      <c r="I60" s="122"/>
      <c r="J60" s="122"/>
      <c r="K60" s="122"/>
      <c r="L60" s="122"/>
      <c r="M60" s="122"/>
      <c r="N60" s="122"/>
      <c r="O60" s="122"/>
      <c r="P60" s="122"/>
      <c r="Q60" s="39"/>
      <c r="R60" s="39"/>
      <c r="S60" s="39"/>
      <c r="T60" s="123"/>
      <c r="U60" s="123"/>
      <c r="V60" s="123"/>
      <c r="W60" s="123"/>
      <c r="X60" s="123"/>
      <c r="Y60" s="123"/>
      <c r="Z60" s="125" t="s">
        <v>63</v>
      </c>
      <c r="AA60" s="125"/>
      <c r="AB60" s="125"/>
      <c r="AC60" s="125"/>
      <c r="AD60" s="125"/>
      <c r="AE60" s="125"/>
      <c r="AF60" s="53" t="s">
        <v>64</v>
      </c>
      <c r="AG60" s="53"/>
      <c r="AH60" s="53"/>
      <c r="AI60" s="53"/>
      <c r="AJ60" s="53"/>
      <c r="AK60" s="53"/>
    </row>
    <row r="61" spans="1:37" ht="26.25" customHeight="1">
      <c r="A61" s="46" t="s">
        <v>115</v>
      </c>
      <c r="B61" s="46"/>
      <c r="C61" s="46"/>
      <c r="D61" s="46"/>
      <c r="E61" s="46"/>
      <c r="F61" s="46"/>
      <c r="G61" s="46"/>
      <c r="H61" s="46"/>
      <c r="I61" s="46"/>
      <c r="J61" s="46"/>
      <c r="K61" s="46"/>
      <c r="L61" s="46"/>
      <c r="M61" s="46"/>
      <c r="N61" s="47" t="s">
        <v>77</v>
      </c>
      <c r="O61" s="47"/>
      <c r="P61" s="47"/>
      <c r="Q61" s="41">
        <v>12</v>
      </c>
      <c r="R61" s="41"/>
      <c r="S61" s="41"/>
      <c r="T61" s="29"/>
      <c r="U61" s="42">
        <f>ROUNDDOWN(Q61*$AC$42,0)</f>
        <v>121</v>
      </c>
      <c r="V61" s="42"/>
      <c r="W61" s="42"/>
      <c r="X61" s="43" t="s">
        <v>56</v>
      </c>
      <c r="Y61" s="43"/>
      <c r="Z61" s="30"/>
      <c r="AA61" s="44">
        <f>U61-(ROUNDDOWN(U61*0.9,0))</f>
        <v>13</v>
      </c>
      <c r="AB61" s="44"/>
      <c r="AC61" s="44"/>
      <c r="AD61" s="45" t="s">
        <v>56</v>
      </c>
      <c r="AE61" s="45"/>
      <c r="AF61" s="31"/>
      <c r="AG61" s="42">
        <f>U61</f>
        <v>121</v>
      </c>
      <c r="AH61" s="42"/>
      <c r="AI61" s="42"/>
      <c r="AJ61" s="39" t="s">
        <v>56</v>
      </c>
      <c r="AK61" s="39"/>
    </row>
    <row r="62" spans="1:37" ht="26.25" customHeight="1">
      <c r="A62" s="46"/>
      <c r="B62" s="46"/>
      <c r="C62" s="46"/>
      <c r="D62" s="46"/>
      <c r="E62" s="46"/>
      <c r="F62" s="46"/>
      <c r="G62" s="46"/>
      <c r="H62" s="46"/>
      <c r="I62" s="46"/>
      <c r="J62" s="46"/>
      <c r="K62" s="46"/>
      <c r="L62" s="46"/>
      <c r="M62" s="46"/>
      <c r="N62" s="47" t="s">
        <v>78</v>
      </c>
      <c r="O62" s="47"/>
      <c r="P62" s="47"/>
      <c r="Q62" s="41">
        <v>20</v>
      </c>
      <c r="R62" s="41"/>
      <c r="S62" s="41"/>
      <c r="T62" s="29"/>
      <c r="U62" s="42">
        <f>ROUNDDOWN(Q62*$AC$42,0)</f>
        <v>202</v>
      </c>
      <c r="V62" s="42"/>
      <c r="W62" s="42"/>
      <c r="X62" s="43" t="s">
        <v>56</v>
      </c>
      <c r="Y62" s="43"/>
      <c r="Z62" s="30"/>
      <c r="AA62" s="44">
        <f>U62-(ROUNDDOWN(U62*0.9,0))</f>
        <v>21</v>
      </c>
      <c r="AB62" s="44"/>
      <c r="AC62" s="44"/>
      <c r="AD62" s="45" t="s">
        <v>56</v>
      </c>
      <c r="AE62" s="45"/>
      <c r="AF62" s="31"/>
      <c r="AG62" s="42">
        <f>U62</f>
        <v>202</v>
      </c>
      <c r="AH62" s="42"/>
      <c r="AI62" s="42"/>
      <c r="AJ62" s="39" t="s">
        <v>56</v>
      </c>
      <c r="AK62" s="39"/>
    </row>
    <row r="63" spans="1:37" ht="26.25" customHeight="1">
      <c r="A63" s="46" t="s">
        <v>117</v>
      </c>
      <c r="B63" s="46"/>
      <c r="C63" s="46"/>
      <c r="D63" s="46"/>
      <c r="E63" s="46"/>
      <c r="F63" s="46"/>
      <c r="G63" s="46"/>
      <c r="H63" s="46"/>
      <c r="I63" s="46"/>
      <c r="J63" s="46"/>
      <c r="K63" s="46"/>
      <c r="L63" s="46"/>
      <c r="M63" s="46"/>
      <c r="N63" s="47" t="s">
        <v>77</v>
      </c>
      <c r="O63" s="47"/>
      <c r="P63" s="47"/>
      <c r="Q63" s="41">
        <v>30</v>
      </c>
      <c r="R63" s="41"/>
      <c r="S63" s="41"/>
      <c r="T63" s="29"/>
      <c r="U63" s="42">
        <f>ROUNDDOWN(Q63*$AC$42,0)</f>
        <v>304</v>
      </c>
      <c r="V63" s="42"/>
      <c r="W63" s="42"/>
      <c r="X63" s="43" t="s">
        <v>56</v>
      </c>
      <c r="Y63" s="43"/>
      <c r="Z63" s="30"/>
      <c r="AA63" s="44">
        <f>U63-(ROUNDDOWN(U63*0.9,0))</f>
        <v>31</v>
      </c>
      <c r="AB63" s="44"/>
      <c r="AC63" s="44"/>
      <c r="AD63" s="45" t="s">
        <v>56</v>
      </c>
      <c r="AE63" s="45"/>
      <c r="AF63" s="31"/>
      <c r="AG63" s="42">
        <f>U63</f>
        <v>304</v>
      </c>
      <c r="AH63" s="42"/>
      <c r="AI63" s="42"/>
      <c r="AJ63" s="39" t="s">
        <v>56</v>
      </c>
      <c r="AK63" s="39"/>
    </row>
    <row r="64" spans="1:37" ht="26.25" customHeight="1">
      <c r="A64" s="46"/>
      <c r="B64" s="46"/>
      <c r="C64" s="46"/>
      <c r="D64" s="46"/>
      <c r="E64" s="46"/>
      <c r="F64" s="46"/>
      <c r="G64" s="46"/>
      <c r="H64" s="46"/>
      <c r="I64" s="46"/>
      <c r="J64" s="46"/>
      <c r="K64" s="46"/>
      <c r="L64" s="46"/>
      <c r="M64" s="46"/>
      <c r="N64" s="47" t="s">
        <v>78</v>
      </c>
      <c r="O64" s="47"/>
      <c r="P64" s="47"/>
      <c r="Q64" s="41">
        <v>60</v>
      </c>
      <c r="R64" s="41"/>
      <c r="S64" s="41"/>
      <c r="T64" s="29"/>
      <c r="U64" s="42">
        <f>ROUNDDOWN(Q64*$AC$42,0)</f>
        <v>608</v>
      </c>
      <c r="V64" s="42"/>
      <c r="W64" s="42"/>
      <c r="X64" s="43" t="s">
        <v>56</v>
      </c>
      <c r="Y64" s="43"/>
      <c r="Z64" s="30"/>
      <c r="AA64" s="44">
        <f>U64-(ROUNDDOWN(U64*0.9,0))</f>
        <v>61</v>
      </c>
      <c r="AB64" s="44"/>
      <c r="AC64" s="44"/>
      <c r="AD64" s="45" t="s">
        <v>56</v>
      </c>
      <c r="AE64" s="45"/>
      <c r="AF64" s="31"/>
      <c r="AG64" s="42">
        <f>U64</f>
        <v>608</v>
      </c>
      <c r="AH64" s="42"/>
      <c r="AI64" s="42"/>
      <c r="AJ64" s="39" t="s">
        <v>56</v>
      </c>
      <c r="AK64" s="39"/>
    </row>
    <row r="65" spans="1:37" ht="26.25" customHeight="1">
      <c r="A65" s="48" t="s">
        <v>75</v>
      </c>
      <c r="B65" s="48"/>
      <c r="C65" s="48"/>
      <c r="D65" s="48"/>
      <c r="E65" s="48"/>
      <c r="F65" s="48"/>
      <c r="G65" s="48"/>
      <c r="H65" s="48"/>
      <c r="I65" s="48"/>
      <c r="J65" s="48"/>
      <c r="K65" s="48"/>
      <c r="L65" s="48"/>
      <c r="M65" s="48"/>
      <c r="N65" s="48"/>
      <c r="O65" s="48"/>
      <c r="P65" s="48"/>
      <c r="Q65" s="41">
        <v>80</v>
      </c>
      <c r="R65" s="41"/>
      <c r="S65" s="41"/>
      <c r="T65" s="29"/>
      <c r="U65" s="42">
        <f aca="true" t="shared" si="3" ref="U65:U72">ROUNDDOWN(Q65*$AC$42,0)</f>
        <v>811</v>
      </c>
      <c r="V65" s="42"/>
      <c r="W65" s="42"/>
      <c r="X65" s="43" t="s">
        <v>56</v>
      </c>
      <c r="Y65" s="43"/>
      <c r="Z65" s="30"/>
      <c r="AA65" s="44">
        <f aca="true" t="shared" si="4" ref="AA65:AA72">U65-(ROUNDDOWN(U65*0.9,0))</f>
        <v>82</v>
      </c>
      <c r="AB65" s="44"/>
      <c r="AC65" s="44"/>
      <c r="AD65" s="45" t="s">
        <v>56</v>
      </c>
      <c r="AE65" s="45"/>
      <c r="AF65" s="31"/>
      <c r="AG65" s="42">
        <f aca="true" t="shared" si="5" ref="AG65:AG72">U65</f>
        <v>811</v>
      </c>
      <c r="AH65" s="42"/>
      <c r="AI65" s="42"/>
      <c r="AJ65" s="39" t="s">
        <v>56</v>
      </c>
      <c r="AK65" s="39"/>
    </row>
    <row r="66" spans="1:37" ht="26.25" customHeight="1">
      <c r="A66" s="48" t="s">
        <v>119</v>
      </c>
      <c r="B66" s="48"/>
      <c r="C66" s="48"/>
      <c r="D66" s="48"/>
      <c r="E66" s="48"/>
      <c r="F66" s="48"/>
      <c r="G66" s="48"/>
      <c r="H66" s="48"/>
      <c r="I66" s="48"/>
      <c r="J66" s="48"/>
      <c r="K66" s="48"/>
      <c r="L66" s="48"/>
      <c r="M66" s="48"/>
      <c r="N66" s="48"/>
      <c r="O66" s="48"/>
      <c r="P66" s="48"/>
      <c r="Q66" s="41">
        <v>40</v>
      </c>
      <c r="R66" s="41"/>
      <c r="S66" s="41"/>
      <c r="T66" s="29"/>
      <c r="U66" s="42">
        <f>ROUNDDOWN(Q66*$AC$42,0)</f>
        <v>405</v>
      </c>
      <c r="V66" s="42"/>
      <c r="W66" s="42"/>
      <c r="X66" s="43" t="s">
        <v>56</v>
      </c>
      <c r="Y66" s="43"/>
      <c r="Z66" s="30"/>
      <c r="AA66" s="44">
        <f>U66-(ROUNDDOWN(U66*0.9,0))</f>
        <v>41</v>
      </c>
      <c r="AB66" s="44"/>
      <c r="AC66" s="44"/>
      <c r="AD66" s="45" t="s">
        <v>56</v>
      </c>
      <c r="AE66" s="45"/>
      <c r="AF66" s="31"/>
      <c r="AG66" s="42">
        <f>U66</f>
        <v>405</v>
      </c>
      <c r="AH66" s="42"/>
      <c r="AI66" s="42"/>
      <c r="AJ66" s="39" t="s">
        <v>56</v>
      </c>
      <c r="AK66" s="39"/>
    </row>
    <row r="67" spans="1:37" ht="26.25" customHeight="1">
      <c r="A67" s="48" t="s">
        <v>120</v>
      </c>
      <c r="B67" s="48"/>
      <c r="C67" s="48"/>
      <c r="D67" s="48"/>
      <c r="E67" s="48"/>
      <c r="F67" s="48"/>
      <c r="G67" s="48"/>
      <c r="H67" s="48"/>
      <c r="I67" s="48"/>
      <c r="J67" s="48"/>
      <c r="K67" s="48"/>
      <c r="L67" s="48"/>
      <c r="M67" s="48"/>
      <c r="N67" s="48"/>
      <c r="O67" s="48"/>
      <c r="P67" s="48"/>
      <c r="Q67" s="41">
        <v>30</v>
      </c>
      <c r="R67" s="41"/>
      <c r="S67" s="41"/>
      <c r="T67" s="29"/>
      <c r="U67" s="42">
        <f>ROUNDDOWN(Q67*$AC$42,0)</f>
        <v>304</v>
      </c>
      <c r="V67" s="42"/>
      <c r="W67" s="42"/>
      <c r="X67" s="43" t="s">
        <v>56</v>
      </c>
      <c r="Y67" s="43"/>
      <c r="Z67" s="30"/>
      <c r="AA67" s="44">
        <f>U67-(ROUNDDOWN(U67*0.9,0))</f>
        <v>31</v>
      </c>
      <c r="AB67" s="44"/>
      <c r="AC67" s="44"/>
      <c r="AD67" s="45" t="s">
        <v>56</v>
      </c>
      <c r="AE67" s="45"/>
      <c r="AF67" s="31"/>
      <c r="AG67" s="42">
        <f>U67</f>
        <v>304</v>
      </c>
      <c r="AH67" s="42"/>
      <c r="AI67" s="42"/>
      <c r="AJ67" s="39" t="s">
        <v>56</v>
      </c>
      <c r="AK67" s="39"/>
    </row>
    <row r="68" spans="1:37" ht="24" customHeight="1">
      <c r="A68" s="46" t="s">
        <v>76</v>
      </c>
      <c r="B68" s="46"/>
      <c r="C68" s="46"/>
      <c r="D68" s="46"/>
      <c r="E68" s="46"/>
      <c r="F68" s="46"/>
      <c r="G68" s="46"/>
      <c r="H68" s="46"/>
      <c r="I68" s="46"/>
      <c r="J68" s="46"/>
      <c r="K68" s="46"/>
      <c r="L68" s="46"/>
      <c r="M68" s="46"/>
      <c r="N68" s="47" t="s">
        <v>77</v>
      </c>
      <c r="O68" s="47"/>
      <c r="P68" s="47"/>
      <c r="Q68" s="41">
        <v>3</v>
      </c>
      <c r="R68" s="41"/>
      <c r="S68" s="41"/>
      <c r="T68" s="29"/>
      <c r="U68" s="42">
        <f t="shared" si="3"/>
        <v>30</v>
      </c>
      <c r="V68" s="42"/>
      <c r="W68" s="42"/>
      <c r="X68" s="43" t="s">
        <v>56</v>
      </c>
      <c r="Y68" s="43"/>
      <c r="Z68" s="30"/>
      <c r="AA68" s="44">
        <f t="shared" si="4"/>
        <v>3</v>
      </c>
      <c r="AB68" s="44"/>
      <c r="AC68" s="44"/>
      <c r="AD68" s="45" t="s">
        <v>56</v>
      </c>
      <c r="AE68" s="45"/>
      <c r="AF68" s="31"/>
      <c r="AG68" s="42">
        <f t="shared" si="5"/>
        <v>30</v>
      </c>
      <c r="AH68" s="42"/>
      <c r="AI68" s="42"/>
      <c r="AJ68" s="39" t="s">
        <v>56</v>
      </c>
      <c r="AK68" s="39"/>
    </row>
    <row r="69" spans="1:37" ht="24" customHeight="1">
      <c r="A69" s="46"/>
      <c r="B69" s="46"/>
      <c r="C69" s="46"/>
      <c r="D69" s="46"/>
      <c r="E69" s="46"/>
      <c r="F69" s="46"/>
      <c r="G69" s="46"/>
      <c r="H69" s="46"/>
      <c r="I69" s="46"/>
      <c r="J69" s="46"/>
      <c r="K69" s="46"/>
      <c r="L69" s="46"/>
      <c r="M69" s="46"/>
      <c r="N69" s="47" t="s">
        <v>78</v>
      </c>
      <c r="O69" s="47"/>
      <c r="P69" s="47"/>
      <c r="Q69" s="41">
        <v>4</v>
      </c>
      <c r="R69" s="41"/>
      <c r="S69" s="41"/>
      <c r="T69" s="29"/>
      <c r="U69" s="42">
        <f t="shared" si="3"/>
        <v>40</v>
      </c>
      <c r="V69" s="42"/>
      <c r="W69" s="42"/>
      <c r="X69" s="43" t="s">
        <v>56</v>
      </c>
      <c r="Y69" s="43"/>
      <c r="Z69" s="30"/>
      <c r="AA69" s="44">
        <f t="shared" si="4"/>
        <v>4</v>
      </c>
      <c r="AB69" s="44"/>
      <c r="AC69" s="44"/>
      <c r="AD69" s="45" t="s">
        <v>56</v>
      </c>
      <c r="AE69" s="45"/>
      <c r="AF69" s="31"/>
      <c r="AG69" s="42">
        <f t="shared" si="5"/>
        <v>40</v>
      </c>
      <c r="AH69" s="42"/>
      <c r="AI69" s="42"/>
      <c r="AJ69" s="39" t="s">
        <v>56</v>
      </c>
      <c r="AK69" s="39"/>
    </row>
    <row r="70" spans="1:37" ht="24" customHeight="1">
      <c r="A70" s="46" t="s">
        <v>79</v>
      </c>
      <c r="B70" s="46"/>
      <c r="C70" s="46"/>
      <c r="D70" s="46"/>
      <c r="E70" s="46"/>
      <c r="F70" s="46"/>
      <c r="G70" s="46"/>
      <c r="H70" s="46"/>
      <c r="I70" s="46"/>
      <c r="J70" s="46"/>
      <c r="K70" s="46"/>
      <c r="L70" s="46"/>
      <c r="M70" s="46"/>
      <c r="N70" s="40" t="s">
        <v>118</v>
      </c>
      <c r="O70" s="40"/>
      <c r="P70" s="40"/>
      <c r="Q70" s="41">
        <v>22</v>
      </c>
      <c r="R70" s="41"/>
      <c r="S70" s="41"/>
      <c r="T70" s="29"/>
      <c r="U70" s="42">
        <f t="shared" si="3"/>
        <v>223</v>
      </c>
      <c r="V70" s="42"/>
      <c r="W70" s="42"/>
      <c r="X70" s="43" t="s">
        <v>56</v>
      </c>
      <c r="Y70" s="43"/>
      <c r="Z70" s="30"/>
      <c r="AA70" s="44">
        <f t="shared" si="4"/>
        <v>23</v>
      </c>
      <c r="AB70" s="44"/>
      <c r="AC70" s="44"/>
      <c r="AD70" s="45" t="s">
        <v>56</v>
      </c>
      <c r="AE70" s="45"/>
      <c r="AF70" s="31"/>
      <c r="AG70" s="42">
        <f t="shared" si="5"/>
        <v>223</v>
      </c>
      <c r="AH70" s="42"/>
      <c r="AI70" s="42"/>
      <c r="AJ70" s="39" t="s">
        <v>56</v>
      </c>
      <c r="AK70" s="39"/>
    </row>
    <row r="71" spans="1:37" ht="24" customHeight="1">
      <c r="A71" s="46"/>
      <c r="B71" s="46"/>
      <c r="C71" s="46"/>
      <c r="D71" s="46"/>
      <c r="E71" s="46"/>
      <c r="F71" s="46"/>
      <c r="G71" s="46"/>
      <c r="H71" s="46"/>
      <c r="I71" s="46"/>
      <c r="J71" s="46"/>
      <c r="K71" s="46"/>
      <c r="L71" s="46"/>
      <c r="M71" s="46"/>
      <c r="N71" s="40" t="s">
        <v>78</v>
      </c>
      <c r="O71" s="40"/>
      <c r="P71" s="40"/>
      <c r="Q71" s="41">
        <v>18</v>
      </c>
      <c r="R71" s="41"/>
      <c r="S71" s="41"/>
      <c r="T71" s="29"/>
      <c r="U71" s="42">
        <f t="shared" si="3"/>
        <v>182</v>
      </c>
      <c r="V71" s="42"/>
      <c r="W71" s="42"/>
      <c r="X71" s="43" t="s">
        <v>56</v>
      </c>
      <c r="Y71" s="43"/>
      <c r="Z71" s="30"/>
      <c r="AA71" s="44">
        <f t="shared" si="4"/>
        <v>19</v>
      </c>
      <c r="AB71" s="44"/>
      <c r="AC71" s="44"/>
      <c r="AD71" s="45" t="s">
        <v>56</v>
      </c>
      <c r="AE71" s="45"/>
      <c r="AF71" s="31"/>
      <c r="AG71" s="42">
        <f t="shared" si="5"/>
        <v>182</v>
      </c>
      <c r="AH71" s="42"/>
      <c r="AI71" s="42"/>
      <c r="AJ71" s="39" t="s">
        <v>56</v>
      </c>
      <c r="AK71" s="39"/>
    </row>
    <row r="72" spans="1:37" ht="24" customHeight="1">
      <c r="A72" s="46"/>
      <c r="B72" s="46"/>
      <c r="C72" s="46"/>
      <c r="D72" s="46"/>
      <c r="E72" s="46"/>
      <c r="F72" s="46"/>
      <c r="G72" s="46"/>
      <c r="H72" s="46"/>
      <c r="I72" s="46"/>
      <c r="J72" s="46"/>
      <c r="K72" s="46"/>
      <c r="L72" s="46"/>
      <c r="M72" s="46"/>
      <c r="N72" s="40" t="s">
        <v>80</v>
      </c>
      <c r="O72" s="40"/>
      <c r="P72" s="40"/>
      <c r="Q72" s="41">
        <v>6</v>
      </c>
      <c r="R72" s="41"/>
      <c r="S72" s="41"/>
      <c r="T72" s="29"/>
      <c r="U72" s="42">
        <f t="shared" si="3"/>
        <v>60</v>
      </c>
      <c r="V72" s="42"/>
      <c r="W72" s="42"/>
      <c r="X72" s="43" t="s">
        <v>56</v>
      </c>
      <c r="Y72" s="43"/>
      <c r="Z72" s="30"/>
      <c r="AA72" s="44">
        <f t="shared" si="4"/>
        <v>6</v>
      </c>
      <c r="AB72" s="44"/>
      <c r="AC72" s="44"/>
      <c r="AD72" s="45" t="s">
        <v>56</v>
      </c>
      <c r="AE72" s="45"/>
      <c r="AF72" s="31"/>
      <c r="AG72" s="42">
        <f t="shared" si="5"/>
        <v>60</v>
      </c>
      <c r="AH72" s="42"/>
      <c r="AI72" s="42"/>
      <c r="AJ72" s="39" t="s">
        <v>56</v>
      </c>
      <c r="AK72" s="39"/>
    </row>
    <row r="73" spans="1:37" ht="34.5" customHeight="1">
      <c r="A73" s="52" t="s">
        <v>81</v>
      </c>
      <c r="B73" s="52"/>
      <c r="C73" s="52"/>
      <c r="D73" s="52"/>
      <c r="E73" s="52"/>
      <c r="F73" s="52"/>
      <c r="G73" s="52"/>
      <c r="H73" s="52"/>
      <c r="I73" s="52"/>
      <c r="J73" s="52"/>
      <c r="K73" s="52"/>
      <c r="L73" s="52"/>
      <c r="M73" s="52"/>
      <c r="N73" s="53" t="s">
        <v>105</v>
      </c>
      <c r="O73" s="53"/>
      <c r="P73" s="53"/>
      <c r="Q73" s="53"/>
      <c r="R73" s="53"/>
      <c r="S73" s="53"/>
      <c r="T73" s="53"/>
      <c r="U73" s="53"/>
      <c r="V73" s="53"/>
      <c r="W73" s="53"/>
      <c r="X73" s="53"/>
      <c r="Y73" s="53"/>
      <c r="Z73" s="53"/>
      <c r="AA73" s="53"/>
      <c r="AB73" s="53"/>
      <c r="AC73" s="53"/>
      <c r="AD73" s="53"/>
      <c r="AE73" s="53"/>
      <c r="AF73" s="53"/>
      <c r="AG73" s="53"/>
      <c r="AH73" s="53"/>
      <c r="AI73" s="53"/>
      <c r="AJ73" s="53"/>
      <c r="AK73" s="53"/>
    </row>
    <row r="74" spans="1:37" ht="34.5" customHeight="1">
      <c r="A74" s="52" t="s">
        <v>82</v>
      </c>
      <c r="B74" s="52"/>
      <c r="C74" s="52"/>
      <c r="D74" s="52"/>
      <c r="E74" s="52"/>
      <c r="F74" s="52"/>
      <c r="G74" s="52"/>
      <c r="H74" s="52"/>
      <c r="I74" s="52"/>
      <c r="J74" s="52"/>
      <c r="K74" s="52"/>
      <c r="L74" s="52"/>
      <c r="M74" s="52"/>
      <c r="N74" s="53" t="s">
        <v>106</v>
      </c>
      <c r="O74" s="53"/>
      <c r="P74" s="53"/>
      <c r="Q74" s="53"/>
      <c r="R74" s="53"/>
      <c r="S74" s="53"/>
      <c r="T74" s="53"/>
      <c r="U74" s="53"/>
      <c r="V74" s="53"/>
      <c r="W74" s="53"/>
      <c r="X74" s="53"/>
      <c r="Y74" s="53"/>
      <c r="Z74" s="53"/>
      <c r="AA74" s="53"/>
      <c r="AB74" s="53"/>
      <c r="AC74" s="53"/>
      <c r="AD74" s="53"/>
      <c r="AE74" s="53"/>
      <c r="AF74" s="53"/>
      <c r="AG74" s="53"/>
      <c r="AH74" s="53"/>
      <c r="AI74" s="53"/>
      <c r="AJ74" s="53"/>
      <c r="AK74" s="53"/>
    </row>
    <row r="75" spans="1:37" ht="34.5" customHeight="1">
      <c r="A75" s="52" t="s">
        <v>83</v>
      </c>
      <c r="B75" s="52"/>
      <c r="C75" s="52"/>
      <c r="D75" s="52"/>
      <c r="E75" s="52"/>
      <c r="F75" s="52"/>
      <c r="G75" s="52"/>
      <c r="H75" s="52"/>
      <c r="I75" s="52"/>
      <c r="J75" s="52"/>
      <c r="K75" s="52"/>
      <c r="L75" s="52"/>
      <c r="M75" s="52"/>
      <c r="N75" s="53" t="s">
        <v>114</v>
      </c>
      <c r="O75" s="53"/>
      <c r="P75" s="53"/>
      <c r="Q75" s="53"/>
      <c r="R75" s="53"/>
      <c r="S75" s="53"/>
      <c r="T75" s="53"/>
      <c r="U75" s="53"/>
      <c r="V75" s="53"/>
      <c r="W75" s="53"/>
      <c r="X75" s="53"/>
      <c r="Y75" s="53"/>
      <c r="Z75" s="53"/>
      <c r="AA75" s="53"/>
      <c r="AB75" s="53"/>
      <c r="AC75" s="53"/>
      <c r="AD75" s="53"/>
      <c r="AE75" s="53"/>
      <c r="AF75" s="53"/>
      <c r="AG75" s="53"/>
      <c r="AH75" s="53"/>
      <c r="AI75" s="53"/>
      <c r="AJ75" s="53"/>
      <c r="AK75" s="53"/>
    </row>
    <row r="76" spans="1:37" ht="34.5" customHeight="1">
      <c r="A76" s="52" t="s">
        <v>108</v>
      </c>
      <c r="B76" s="52"/>
      <c r="C76" s="52"/>
      <c r="D76" s="52"/>
      <c r="E76" s="52"/>
      <c r="F76" s="52"/>
      <c r="G76" s="52"/>
      <c r="H76" s="52"/>
      <c r="I76" s="52"/>
      <c r="J76" s="52"/>
      <c r="K76" s="52"/>
      <c r="L76" s="52"/>
      <c r="M76" s="52"/>
      <c r="N76" s="53" t="s">
        <v>109</v>
      </c>
      <c r="O76" s="53"/>
      <c r="P76" s="53"/>
      <c r="Q76" s="53"/>
      <c r="R76" s="53"/>
      <c r="S76" s="53"/>
      <c r="T76" s="53"/>
      <c r="U76" s="53"/>
      <c r="V76" s="53"/>
      <c r="W76" s="53"/>
      <c r="X76" s="53"/>
      <c r="Y76" s="53"/>
      <c r="Z76" s="53"/>
      <c r="AA76" s="53"/>
      <c r="AB76" s="53"/>
      <c r="AC76" s="53"/>
      <c r="AD76" s="53"/>
      <c r="AE76" s="53"/>
      <c r="AF76" s="53"/>
      <c r="AG76" s="53"/>
      <c r="AH76" s="53"/>
      <c r="AI76" s="53"/>
      <c r="AJ76" s="53"/>
      <c r="AK76" s="53"/>
    </row>
    <row r="77" spans="1:37" ht="34.5" customHeight="1">
      <c r="A77" s="52" t="s">
        <v>113</v>
      </c>
      <c r="B77" s="52"/>
      <c r="C77" s="52"/>
      <c r="D77" s="52"/>
      <c r="E77" s="52"/>
      <c r="F77" s="52"/>
      <c r="G77" s="52"/>
      <c r="H77" s="52"/>
      <c r="I77" s="52"/>
      <c r="J77" s="52"/>
      <c r="K77" s="52"/>
      <c r="L77" s="52"/>
      <c r="M77" s="52"/>
      <c r="N77" s="53" t="s">
        <v>110</v>
      </c>
      <c r="O77" s="53"/>
      <c r="P77" s="53"/>
      <c r="Q77" s="53"/>
      <c r="R77" s="53"/>
      <c r="S77" s="53"/>
      <c r="T77" s="53"/>
      <c r="U77" s="53"/>
      <c r="V77" s="53"/>
      <c r="W77" s="53"/>
      <c r="X77" s="53"/>
      <c r="Y77" s="53"/>
      <c r="Z77" s="53"/>
      <c r="AA77" s="53"/>
      <c r="AB77" s="53"/>
      <c r="AC77" s="53"/>
      <c r="AD77" s="53"/>
      <c r="AE77" s="53"/>
      <c r="AF77" s="53"/>
      <c r="AG77" s="53"/>
      <c r="AH77" s="53"/>
      <c r="AI77" s="53"/>
      <c r="AJ77" s="53"/>
      <c r="AK77" s="53"/>
    </row>
    <row r="78" spans="1:37" ht="34.5" customHeight="1">
      <c r="A78" s="52" t="s">
        <v>111</v>
      </c>
      <c r="B78" s="52"/>
      <c r="C78" s="52"/>
      <c r="D78" s="52"/>
      <c r="E78" s="52"/>
      <c r="F78" s="52"/>
      <c r="G78" s="52"/>
      <c r="H78" s="52"/>
      <c r="I78" s="52"/>
      <c r="J78" s="52"/>
      <c r="K78" s="52"/>
      <c r="L78" s="52"/>
      <c r="M78" s="52"/>
      <c r="N78" s="53" t="s">
        <v>112</v>
      </c>
      <c r="O78" s="53"/>
      <c r="P78" s="53"/>
      <c r="Q78" s="53"/>
      <c r="R78" s="53"/>
      <c r="S78" s="53"/>
      <c r="T78" s="53"/>
      <c r="U78" s="53"/>
      <c r="V78" s="53"/>
      <c r="W78" s="53"/>
      <c r="X78" s="53"/>
      <c r="Y78" s="53"/>
      <c r="Z78" s="53"/>
      <c r="AA78" s="53"/>
      <c r="AB78" s="53"/>
      <c r="AC78" s="53"/>
      <c r="AD78" s="53"/>
      <c r="AE78" s="53"/>
      <c r="AF78" s="53"/>
      <c r="AG78" s="53"/>
      <c r="AH78" s="53"/>
      <c r="AI78" s="53"/>
      <c r="AJ78" s="53"/>
      <c r="AK78" s="53"/>
    </row>
    <row r="79" spans="1:44" ht="42" customHeight="1">
      <c r="A79" s="126" t="s">
        <v>84</v>
      </c>
      <c r="B79" s="126"/>
      <c r="C79" s="126"/>
      <c r="D79" s="126"/>
      <c r="E79" s="126"/>
      <c r="F79" s="126"/>
      <c r="G79" s="126"/>
      <c r="H79" s="126"/>
      <c r="I79" s="126"/>
      <c r="J79" s="126"/>
      <c r="K79" s="126"/>
      <c r="L79" s="126"/>
      <c r="M79" s="126"/>
      <c r="N79" s="126"/>
      <c r="O79" s="126"/>
      <c r="P79" s="126"/>
      <c r="Q79" s="126"/>
      <c r="R79" s="126"/>
      <c r="S79" s="126"/>
      <c r="T79" s="126"/>
      <c r="U79" s="126"/>
      <c r="V79" s="53" t="s">
        <v>85</v>
      </c>
      <c r="W79" s="53"/>
      <c r="X79" s="53"/>
      <c r="Y79" s="53"/>
      <c r="Z79" s="53"/>
      <c r="AA79" s="53"/>
      <c r="AB79" s="53"/>
      <c r="AC79" s="53"/>
      <c r="AD79" s="53"/>
      <c r="AE79" s="53"/>
      <c r="AF79" s="53"/>
      <c r="AG79" s="53"/>
      <c r="AH79" s="53"/>
      <c r="AI79" s="53"/>
      <c r="AJ79" s="53"/>
      <c r="AK79" s="53"/>
      <c r="AO79" s="11"/>
      <c r="AP79" s="11"/>
      <c r="AQ79" s="11"/>
      <c r="AR79" s="11"/>
    </row>
    <row r="80" ht="18" customHeight="1"/>
    <row r="81" spans="1:37" ht="20.25" customHeight="1">
      <c r="A81" s="99" t="s">
        <v>86</v>
      </c>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row>
    <row r="82" spans="1:37" ht="19.5" customHeight="1">
      <c r="A82" s="100" t="s">
        <v>58</v>
      </c>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row>
    <row r="83" spans="1:37" ht="18" customHeight="1">
      <c r="A83" s="47" t="s">
        <v>59</v>
      </c>
      <c r="B83" s="47"/>
      <c r="C83" s="47"/>
      <c r="D83" s="47"/>
      <c r="E83" s="47"/>
      <c r="F83" s="47"/>
      <c r="G83" s="47"/>
      <c r="H83" s="47"/>
      <c r="I83" s="47"/>
      <c r="J83" s="47"/>
      <c r="K83" s="39" t="s">
        <v>60</v>
      </c>
      <c r="L83" s="39"/>
      <c r="M83" s="39"/>
      <c r="N83" s="101" t="s">
        <v>61</v>
      </c>
      <c r="O83" s="101"/>
      <c r="P83" s="101"/>
      <c r="Q83" s="101"/>
      <c r="R83" s="101"/>
      <c r="S83" s="101"/>
      <c r="T83" s="101"/>
      <c r="U83" s="101"/>
      <c r="V83" s="39" t="s">
        <v>62</v>
      </c>
      <c r="W83" s="39"/>
      <c r="X83" s="39"/>
      <c r="Y83" s="39"/>
      <c r="Z83" s="39"/>
      <c r="AA83" s="39"/>
      <c r="AB83" s="39"/>
      <c r="AC83" s="39"/>
      <c r="AD83" s="39"/>
      <c r="AE83" s="39"/>
      <c r="AF83" s="39"/>
      <c r="AG83" s="39"/>
      <c r="AH83" s="39"/>
      <c r="AI83" s="39"/>
      <c r="AJ83" s="39"/>
      <c r="AK83" s="39"/>
    </row>
    <row r="84" spans="1:37" ht="18" customHeight="1">
      <c r="A84" s="47"/>
      <c r="B84" s="47"/>
      <c r="C84" s="47"/>
      <c r="D84" s="47"/>
      <c r="E84" s="47"/>
      <c r="F84" s="47"/>
      <c r="G84" s="47"/>
      <c r="H84" s="47"/>
      <c r="I84" s="47"/>
      <c r="J84" s="47"/>
      <c r="K84" s="39"/>
      <c r="L84" s="39"/>
      <c r="M84" s="39"/>
      <c r="N84" s="101"/>
      <c r="O84" s="101"/>
      <c r="P84" s="101"/>
      <c r="Q84" s="101"/>
      <c r="R84" s="101"/>
      <c r="S84" s="101"/>
      <c r="T84" s="101"/>
      <c r="U84" s="101"/>
      <c r="V84" s="102" t="s">
        <v>63</v>
      </c>
      <c r="W84" s="102"/>
      <c r="X84" s="102"/>
      <c r="Y84" s="102"/>
      <c r="Z84" s="102"/>
      <c r="AA84" s="102"/>
      <c r="AB84" s="102"/>
      <c r="AC84" s="102"/>
      <c r="AD84" s="103" t="s">
        <v>64</v>
      </c>
      <c r="AE84" s="103"/>
      <c r="AF84" s="103"/>
      <c r="AG84" s="103"/>
      <c r="AH84" s="103"/>
      <c r="AI84" s="103"/>
      <c r="AJ84" s="103"/>
      <c r="AK84" s="103"/>
    </row>
    <row r="85" spans="1:37" ht="30" customHeight="1">
      <c r="A85" s="47" t="s">
        <v>87</v>
      </c>
      <c r="B85" s="47"/>
      <c r="C85" s="47"/>
      <c r="D85" s="47"/>
      <c r="E85" s="47"/>
      <c r="F85" s="47"/>
      <c r="G85" s="47"/>
      <c r="H85" s="47"/>
      <c r="I85" s="47"/>
      <c r="J85" s="47"/>
      <c r="K85" s="41">
        <v>182</v>
      </c>
      <c r="L85" s="41"/>
      <c r="M85" s="41"/>
      <c r="N85" s="22" t="s">
        <v>66</v>
      </c>
      <c r="O85" s="42">
        <f>ROUNDDOWN(K85*$AC$42,0)</f>
        <v>1845</v>
      </c>
      <c r="P85" s="42"/>
      <c r="Q85" s="42"/>
      <c r="R85" s="42"/>
      <c r="S85" s="42"/>
      <c r="T85" s="43" t="s">
        <v>56</v>
      </c>
      <c r="U85" s="43"/>
      <c r="V85" s="23" t="s">
        <v>66</v>
      </c>
      <c r="W85" s="44">
        <f>O85-(ROUNDDOWN(O85*0.9,0))</f>
        <v>185</v>
      </c>
      <c r="X85" s="44"/>
      <c r="Y85" s="44"/>
      <c r="Z85" s="44"/>
      <c r="AA85" s="44"/>
      <c r="AB85" s="45" t="s">
        <v>56</v>
      </c>
      <c r="AC85" s="45"/>
      <c r="AD85" s="22" t="s">
        <v>66</v>
      </c>
      <c r="AE85" s="104">
        <f>O85</f>
        <v>1845</v>
      </c>
      <c r="AF85" s="104"/>
      <c r="AG85" s="104"/>
      <c r="AH85" s="104"/>
      <c r="AI85" s="104"/>
      <c r="AJ85" s="39" t="s">
        <v>56</v>
      </c>
      <c r="AK85" s="39"/>
    </row>
    <row r="86" spans="1:37" ht="30" customHeight="1" thickBot="1">
      <c r="A86" s="47" t="s">
        <v>88</v>
      </c>
      <c r="B86" s="47"/>
      <c r="C86" s="47"/>
      <c r="D86" s="47"/>
      <c r="E86" s="47"/>
      <c r="F86" s="47"/>
      <c r="G86" s="47"/>
      <c r="H86" s="47"/>
      <c r="I86" s="47"/>
      <c r="J86" s="47"/>
      <c r="K86" s="41">
        <v>311</v>
      </c>
      <c r="L86" s="41"/>
      <c r="M86" s="41"/>
      <c r="N86" s="22" t="s">
        <v>66</v>
      </c>
      <c r="O86" s="42">
        <f>ROUNDDOWN(K86*$AC$42,0)</f>
        <v>3153</v>
      </c>
      <c r="P86" s="42"/>
      <c r="Q86" s="42"/>
      <c r="R86" s="42"/>
      <c r="S86" s="42"/>
      <c r="T86" s="43" t="s">
        <v>56</v>
      </c>
      <c r="U86" s="43"/>
      <c r="V86" s="23" t="s">
        <v>66</v>
      </c>
      <c r="W86" s="44">
        <f>O86-(ROUNDDOWN(O86*0.9,0))</f>
        <v>316</v>
      </c>
      <c r="X86" s="44"/>
      <c r="Y86" s="44"/>
      <c r="Z86" s="44"/>
      <c r="AA86" s="44"/>
      <c r="AB86" s="45" t="s">
        <v>56</v>
      </c>
      <c r="AC86" s="45"/>
      <c r="AD86" s="22" t="s">
        <v>66</v>
      </c>
      <c r="AE86" s="104">
        <f>O86</f>
        <v>3153</v>
      </c>
      <c r="AF86" s="104"/>
      <c r="AG86" s="104"/>
      <c r="AH86" s="104"/>
      <c r="AI86" s="104"/>
      <c r="AJ86" s="39" t="s">
        <v>56</v>
      </c>
      <c r="AK86" s="39"/>
    </row>
    <row r="87" spans="1:37" ht="30" customHeight="1" thickTop="1">
      <c r="A87" s="113" t="s">
        <v>71</v>
      </c>
      <c r="B87" s="113"/>
      <c r="C87" s="113"/>
      <c r="D87" s="113"/>
      <c r="E87" s="113"/>
      <c r="F87" s="113"/>
      <c r="G87" s="113"/>
      <c r="H87" s="113"/>
      <c r="I87" s="113"/>
      <c r="J87" s="113"/>
      <c r="K87" s="114">
        <v>56</v>
      </c>
      <c r="L87" s="114"/>
      <c r="M87" s="114"/>
      <c r="N87" s="26" t="s">
        <v>66</v>
      </c>
      <c r="O87" s="115">
        <f>ROUNDDOWN(K87*$AC$42,0)</f>
        <v>567</v>
      </c>
      <c r="P87" s="115"/>
      <c r="Q87" s="115"/>
      <c r="R87" s="115"/>
      <c r="S87" s="115"/>
      <c r="T87" s="116" t="s">
        <v>56</v>
      </c>
      <c r="U87" s="116"/>
      <c r="V87" s="27" t="s">
        <v>66</v>
      </c>
      <c r="W87" s="117">
        <f>O87-(ROUNDDOWN(O87*0.9,0))</f>
        <v>57</v>
      </c>
      <c r="X87" s="117"/>
      <c r="Y87" s="117"/>
      <c r="Z87" s="117"/>
      <c r="AA87" s="117"/>
      <c r="AB87" s="118" t="s">
        <v>56</v>
      </c>
      <c r="AC87" s="118"/>
      <c r="AD87" s="26" t="s">
        <v>66</v>
      </c>
      <c r="AE87" s="119">
        <f>O87</f>
        <v>567</v>
      </c>
      <c r="AF87" s="119"/>
      <c r="AG87" s="119"/>
      <c r="AH87" s="119"/>
      <c r="AI87" s="119"/>
      <c r="AJ87" s="120" t="s">
        <v>56</v>
      </c>
      <c r="AK87" s="120"/>
    </row>
    <row r="88" spans="1:28" ht="24.75" customHeight="1">
      <c r="A88" s="28" t="s">
        <v>89</v>
      </c>
      <c r="B88" s="13"/>
      <c r="C88" s="13"/>
      <c r="D88" s="13"/>
      <c r="E88" s="13"/>
      <c r="F88" s="13"/>
      <c r="G88" s="13"/>
      <c r="H88" s="13"/>
      <c r="I88" s="13"/>
      <c r="J88" s="13"/>
      <c r="K88" s="13"/>
      <c r="L88" s="13"/>
      <c r="M88" s="13"/>
      <c r="N88" s="13"/>
      <c r="O88" s="14"/>
      <c r="P88" s="14"/>
      <c r="Q88" s="14"/>
      <c r="R88" s="14"/>
      <c r="S88" s="14"/>
      <c r="T88" s="14"/>
      <c r="U88" s="14"/>
      <c r="V88" s="14"/>
      <c r="W88" s="14"/>
      <c r="X88" s="14"/>
      <c r="Y88" s="14"/>
      <c r="Z88" s="14"/>
      <c r="AA88" s="14"/>
      <c r="AB88" s="14"/>
    </row>
    <row r="89" spans="1:28" ht="24.75" customHeight="1">
      <c r="A89" s="13"/>
      <c r="B89" s="13"/>
      <c r="C89" s="13"/>
      <c r="D89" s="13"/>
      <c r="E89" s="13"/>
      <c r="F89" s="13"/>
      <c r="G89" s="13"/>
      <c r="H89" s="13"/>
      <c r="I89" s="13"/>
      <c r="J89" s="13"/>
      <c r="K89" s="13"/>
      <c r="L89" s="13"/>
      <c r="M89" s="13"/>
      <c r="N89" s="13"/>
      <c r="O89" s="14"/>
      <c r="P89" s="14"/>
      <c r="Q89" s="14"/>
      <c r="R89" s="14"/>
      <c r="S89" s="14"/>
      <c r="T89" s="14"/>
      <c r="U89" s="14"/>
      <c r="V89" s="14"/>
      <c r="W89" s="14"/>
      <c r="X89" s="14"/>
      <c r="Y89" s="14"/>
      <c r="Z89" s="14"/>
      <c r="AA89" s="14"/>
      <c r="AB89" s="14"/>
    </row>
    <row r="90" spans="1:8" s="5" customFormat="1" ht="16.5" customHeight="1">
      <c r="A90" s="121" t="s">
        <v>73</v>
      </c>
      <c r="B90" s="121"/>
      <c r="C90" s="121"/>
      <c r="D90" s="121"/>
      <c r="E90" s="121"/>
      <c r="F90" s="121"/>
      <c r="G90" s="121"/>
      <c r="H90" s="121"/>
    </row>
    <row r="91" spans="1:37" s="5" customFormat="1" ht="19.5" customHeight="1">
      <c r="A91" s="122" t="s">
        <v>74</v>
      </c>
      <c r="B91" s="122"/>
      <c r="C91" s="122"/>
      <c r="D91" s="122"/>
      <c r="E91" s="122"/>
      <c r="F91" s="122"/>
      <c r="G91" s="122"/>
      <c r="H91" s="122"/>
      <c r="I91" s="122"/>
      <c r="J91" s="122"/>
      <c r="K91" s="122"/>
      <c r="L91" s="122"/>
      <c r="M91" s="122"/>
      <c r="N91" s="122"/>
      <c r="O91" s="122"/>
      <c r="P91" s="122"/>
      <c r="Q91" s="39" t="s">
        <v>60</v>
      </c>
      <c r="R91" s="39"/>
      <c r="S91" s="39"/>
      <c r="T91" s="123" t="s">
        <v>25</v>
      </c>
      <c r="U91" s="123"/>
      <c r="V91" s="123"/>
      <c r="W91" s="123"/>
      <c r="X91" s="123"/>
      <c r="Y91" s="123"/>
      <c r="Z91" s="124" t="s">
        <v>62</v>
      </c>
      <c r="AA91" s="124"/>
      <c r="AB91" s="124"/>
      <c r="AC91" s="124"/>
      <c r="AD91" s="124"/>
      <c r="AE91" s="124"/>
      <c r="AF91" s="124"/>
      <c r="AG91" s="124"/>
      <c r="AH91" s="124"/>
      <c r="AI91" s="124"/>
      <c r="AJ91" s="124"/>
      <c r="AK91" s="124"/>
    </row>
    <row r="92" spans="1:37" s="5" customFormat="1" ht="19.5" customHeight="1">
      <c r="A92" s="122"/>
      <c r="B92" s="122"/>
      <c r="C92" s="122"/>
      <c r="D92" s="122"/>
      <c r="E92" s="122"/>
      <c r="F92" s="122"/>
      <c r="G92" s="122"/>
      <c r="H92" s="122"/>
      <c r="I92" s="122"/>
      <c r="J92" s="122"/>
      <c r="K92" s="122"/>
      <c r="L92" s="122"/>
      <c r="M92" s="122"/>
      <c r="N92" s="122"/>
      <c r="O92" s="122"/>
      <c r="P92" s="122"/>
      <c r="Q92" s="39"/>
      <c r="R92" s="39"/>
      <c r="S92" s="39"/>
      <c r="T92" s="123"/>
      <c r="U92" s="123"/>
      <c r="V92" s="123"/>
      <c r="W92" s="123"/>
      <c r="X92" s="123"/>
      <c r="Y92" s="123"/>
      <c r="Z92" s="125" t="s">
        <v>63</v>
      </c>
      <c r="AA92" s="125"/>
      <c r="AB92" s="125"/>
      <c r="AC92" s="125"/>
      <c r="AD92" s="125"/>
      <c r="AE92" s="125"/>
      <c r="AF92" s="53" t="s">
        <v>64</v>
      </c>
      <c r="AG92" s="53"/>
      <c r="AH92" s="53"/>
      <c r="AI92" s="53"/>
      <c r="AJ92" s="53"/>
      <c r="AK92" s="53"/>
    </row>
    <row r="93" spans="1:37" ht="26.25" customHeight="1">
      <c r="A93" s="46" t="s">
        <v>115</v>
      </c>
      <c r="B93" s="46"/>
      <c r="C93" s="46"/>
      <c r="D93" s="46"/>
      <c r="E93" s="46"/>
      <c r="F93" s="46"/>
      <c r="G93" s="46"/>
      <c r="H93" s="46"/>
      <c r="I93" s="46"/>
      <c r="J93" s="46"/>
      <c r="K93" s="46"/>
      <c r="L93" s="46"/>
      <c r="M93" s="46"/>
      <c r="N93" s="47" t="s">
        <v>77</v>
      </c>
      <c r="O93" s="47"/>
      <c r="P93" s="47"/>
      <c r="Q93" s="41">
        <v>12</v>
      </c>
      <c r="R93" s="41"/>
      <c r="S93" s="41"/>
      <c r="T93" s="29"/>
      <c r="U93" s="42">
        <f>ROUNDDOWN(Q93*$AC$42,0)</f>
        <v>121</v>
      </c>
      <c r="V93" s="42"/>
      <c r="W93" s="42"/>
      <c r="X93" s="43" t="s">
        <v>56</v>
      </c>
      <c r="Y93" s="43"/>
      <c r="Z93" s="30"/>
      <c r="AA93" s="44">
        <f>U93-(ROUNDDOWN(U93*0.9,0))</f>
        <v>13</v>
      </c>
      <c r="AB93" s="44"/>
      <c r="AC93" s="44"/>
      <c r="AD93" s="45" t="s">
        <v>56</v>
      </c>
      <c r="AE93" s="45"/>
      <c r="AF93" s="31"/>
      <c r="AG93" s="42">
        <f>U93</f>
        <v>121</v>
      </c>
      <c r="AH93" s="42"/>
      <c r="AI93" s="42"/>
      <c r="AJ93" s="39" t="s">
        <v>56</v>
      </c>
      <c r="AK93" s="39"/>
    </row>
    <row r="94" spans="1:37" ht="26.25" customHeight="1">
      <c r="A94" s="46"/>
      <c r="B94" s="46"/>
      <c r="C94" s="46"/>
      <c r="D94" s="46"/>
      <c r="E94" s="46"/>
      <c r="F94" s="46"/>
      <c r="G94" s="46"/>
      <c r="H94" s="46"/>
      <c r="I94" s="46"/>
      <c r="J94" s="46"/>
      <c r="K94" s="46"/>
      <c r="L94" s="46"/>
      <c r="M94" s="46"/>
      <c r="N94" s="47" t="s">
        <v>78</v>
      </c>
      <c r="O94" s="47"/>
      <c r="P94" s="47"/>
      <c r="Q94" s="41">
        <v>20</v>
      </c>
      <c r="R94" s="41"/>
      <c r="S94" s="41"/>
      <c r="T94" s="29"/>
      <c r="U94" s="42">
        <f>ROUNDDOWN(Q94*$AC$42,0)</f>
        <v>202</v>
      </c>
      <c r="V94" s="42"/>
      <c r="W94" s="42"/>
      <c r="X94" s="43" t="s">
        <v>56</v>
      </c>
      <c r="Y94" s="43"/>
      <c r="Z94" s="30"/>
      <c r="AA94" s="44">
        <f>U94-(ROUNDDOWN(U94*0.9,0))</f>
        <v>21</v>
      </c>
      <c r="AB94" s="44"/>
      <c r="AC94" s="44"/>
      <c r="AD94" s="45" t="s">
        <v>56</v>
      </c>
      <c r="AE94" s="45"/>
      <c r="AF94" s="31"/>
      <c r="AG94" s="42">
        <f>U94</f>
        <v>202</v>
      </c>
      <c r="AH94" s="42"/>
      <c r="AI94" s="42"/>
      <c r="AJ94" s="39" t="s">
        <v>56</v>
      </c>
      <c r="AK94" s="39"/>
    </row>
    <row r="95" spans="1:37" ht="26.25" customHeight="1">
      <c r="A95" s="48" t="s">
        <v>75</v>
      </c>
      <c r="B95" s="48"/>
      <c r="C95" s="48"/>
      <c r="D95" s="48"/>
      <c r="E95" s="48"/>
      <c r="F95" s="48"/>
      <c r="G95" s="48"/>
      <c r="H95" s="48"/>
      <c r="I95" s="48"/>
      <c r="J95" s="48"/>
      <c r="K95" s="48"/>
      <c r="L95" s="48"/>
      <c r="M95" s="48"/>
      <c r="N95" s="48"/>
      <c r="O95" s="48"/>
      <c r="P95" s="48"/>
      <c r="Q95" s="41">
        <v>80</v>
      </c>
      <c r="R95" s="41"/>
      <c r="S95" s="41"/>
      <c r="T95" s="29"/>
      <c r="U95" s="42">
        <f aca="true" t="shared" si="6" ref="U95:U102">ROUNDDOWN(Q95*$AC$42,0)</f>
        <v>811</v>
      </c>
      <c r="V95" s="42"/>
      <c r="W95" s="42"/>
      <c r="X95" s="43" t="s">
        <v>56</v>
      </c>
      <c r="Y95" s="43"/>
      <c r="Z95" s="30"/>
      <c r="AA95" s="44">
        <f aca="true" t="shared" si="7" ref="AA95:AA102">U95-(ROUNDDOWN(U95*0.9,0))</f>
        <v>82</v>
      </c>
      <c r="AB95" s="44"/>
      <c r="AC95" s="44"/>
      <c r="AD95" s="45" t="s">
        <v>56</v>
      </c>
      <c r="AE95" s="45"/>
      <c r="AF95" s="31"/>
      <c r="AG95" s="42">
        <f aca="true" t="shared" si="8" ref="AG95:AG102">U95</f>
        <v>811</v>
      </c>
      <c r="AH95" s="42"/>
      <c r="AI95" s="42"/>
      <c r="AJ95" s="39" t="s">
        <v>56</v>
      </c>
      <c r="AK95" s="39"/>
    </row>
    <row r="96" spans="1:37" ht="26.25" customHeight="1">
      <c r="A96" s="48" t="s">
        <v>119</v>
      </c>
      <c r="B96" s="48"/>
      <c r="C96" s="48"/>
      <c r="D96" s="48"/>
      <c r="E96" s="48"/>
      <c r="F96" s="48"/>
      <c r="G96" s="48"/>
      <c r="H96" s="48"/>
      <c r="I96" s="48"/>
      <c r="J96" s="48"/>
      <c r="K96" s="48"/>
      <c r="L96" s="48"/>
      <c r="M96" s="48"/>
      <c r="N96" s="48"/>
      <c r="O96" s="48"/>
      <c r="P96" s="48"/>
      <c r="Q96" s="41">
        <v>40</v>
      </c>
      <c r="R96" s="41"/>
      <c r="S96" s="41"/>
      <c r="T96" s="29"/>
      <c r="U96" s="42">
        <f t="shared" si="6"/>
        <v>405</v>
      </c>
      <c r="V96" s="42"/>
      <c r="W96" s="42"/>
      <c r="X96" s="43" t="s">
        <v>56</v>
      </c>
      <c r="Y96" s="43"/>
      <c r="Z96" s="30"/>
      <c r="AA96" s="44">
        <f t="shared" si="7"/>
        <v>41</v>
      </c>
      <c r="AB96" s="44"/>
      <c r="AC96" s="44"/>
      <c r="AD96" s="45" t="s">
        <v>56</v>
      </c>
      <c r="AE96" s="45"/>
      <c r="AF96" s="31"/>
      <c r="AG96" s="42">
        <f t="shared" si="8"/>
        <v>405</v>
      </c>
      <c r="AH96" s="42"/>
      <c r="AI96" s="42"/>
      <c r="AJ96" s="39" t="s">
        <v>56</v>
      </c>
      <c r="AK96" s="39"/>
    </row>
    <row r="97" spans="1:37" ht="26.25" customHeight="1">
      <c r="A97" s="48" t="s">
        <v>120</v>
      </c>
      <c r="B97" s="48"/>
      <c r="C97" s="48"/>
      <c r="D97" s="48"/>
      <c r="E97" s="48"/>
      <c r="F97" s="48"/>
      <c r="G97" s="48"/>
      <c r="H97" s="48"/>
      <c r="I97" s="48"/>
      <c r="J97" s="48"/>
      <c r="K97" s="48"/>
      <c r="L97" s="48"/>
      <c r="M97" s="48"/>
      <c r="N97" s="48"/>
      <c r="O97" s="48"/>
      <c r="P97" s="48"/>
      <c r="Q97" s="41">
        <v>30</v>
      </c>
      <c r="R97" s="41"/>
      <c r="S97" s="41"/>
      <c r="T97" s="29"/>
      <c r="U97" s="42">
        <f t="shared" si="6"/>
        <v>304</v>
      </c>
      <c r="V97" s="42"/>
      <c r="W97" s="42"/>
      <c r="X97" s="43" t="s">
        <v>56</v>
      </c>
      <c r="Y97" s="43"/>
      <c r="Z97" s="30"/>
      <c r="AA97" s="44">
        <f t="shared" si="7"/>
        <v>31</v>
      </c>
      <c r="AB97" s="44"/>
      <c r="AC97" s="44"/>
      <c r="AD97" s="45" t="s">
        <v>56</v>
      </c>
      <c r="AE97" s="45"/>
      <c r="AF97" s="31"/>
      <c r="AG97" s="42">
        <f t="shared" si="8"/>
        <v>304</v>
      </c>
      <c r="AH97" s="42"/>
      <c r="AI97" s="42"/>
      <c r="AJ97" s="39" t="s">
        <v>56</v>
      </c>
      <c r="AK97" s="39"/>
    </row>
    <row r="98" spans="1:37" ht="24" customHeight="1">
      <c r="A98" s="46" t="s">
        <v>76</v>
      </c>
      <c r="B98" s="46"/>
      <c r="C98" s="46"/>
      <c r="D98" s="46"/>
      <c r="E98" s="46"/>
      <c r="F98" s="46"/>
      <c r="G98" s="46"/>
      <c r="H98" s="46"/>
      <c r="I98" s="46"/>
      <c r="J98" s="46"/>
      <c r="K98" s="46"/>
      <c r="L98" s="46"/>
      <c r="M98" s="46"/>
      <c r="N98" s="47" t="s">
        <v>77</v>
      </c>
      <c r="O98" s="47"/>
      <c r="P98" s="47"/>
      <c r="Q98" s="41">
        <v>3</v>
      </c>
      <c r="R98" s="41"/>
      <c r="S98" s="41"/>
      <c r="T98" s="29"/>
      <c r="U98" s="42">
        <f t="shared" si="6"/>
        <v>30</v>
      </c>
      <c r="V98" s="42"/>
      <c r="W98" s="42"/>
      <c r="X98" s="43" t="s">
        <v>56</v>
      </c>
      <c r="Y98" s="43"/>
      <c r="Z98" s="30"/>
      <c r="AA98" s="44">
        <f t="shared" si="7"/>
        <v>3</v>
      </c>
      <c r="AB98" s="44"/>
      <c r="AC98" s="44"/>
      <c r="AD98" s="45" t="s">
        <v>56</v>
      </c>
      <c r="AE98" s="45"/>
      <c r="AF98" s="31"/>
      <c r="AG98" s="42">
        <f t="shared" si="8"/>
        <v>30</v>
      </c>
      <c r="AH98" s="42"/>
      <c r="AI98" s="42"/>
      <c r="AJ98" s="39" t="s">
        <v>56</v>
      </c>
      <c r="AK98" s="39"/>
    </row>
    <row r="99" spans="1:37" ht="24" customHeight="1">
      <c r="A99" s="46"/>
      <c r="B99" s="46"/>
      <c r="C99" s="46"/>
      <c r="D99" s="46"/>
      <c r="E99" s="46"/>
      <c r="F99" s="46"/>
      <c r="G99" s="46"/>
      <c r="H99" s="46"/>
      <c r="I99" s="46"/>
      <c r="J99" s="46"/>
      <c r="K99" s="46"/>
      <c r="L99" s="46"/>
      <c r="M99" s="46"/>
      <c r="N99" s="47" t="s">
        <v>78</v>
      </c>
      <c r="O99" s="47"/>
      <c r="P99" s="47"/>
      <c r="Q99" s="41">
        <v>4</v>
      </c>
      <c r="R99" s="41"/>
      <c r="S99" s="41"/>
      <c r="T99" s="29"/>
      <c r="U99" s="42">
        <f t="shared" si="6"/>
        <v>40</v>
      </c>
      <c r="V99" s="42"/>
      <c r="W99" s="42"/>
      <c r="X99" s="43" t="s">
        <v>56</v>
      </c>
      <c r="Y99" s="43"/>
      <c r="Z99" s="30"/>
      <c r="AA99" s="44">
        <f t="shared" si="7"/>
        <v>4</v>
      </c>
      <c r="AB99" s="44"/>
      <c r="AC99" s="44"/>
      <c r="AD99" s="45" t="s">
        <v>56</v>
      </c>
      <c r="AE99" s="45"/>
      <c r="AF99" s="31"/>
      <c r="AG99" s="42">
        <f t="shared" si="8"/>
        <v>40</v>
      </c>
      <c r="AH99" s="42"/>
      <c r="AI99" s="42"/>
      <c r="AJ99" s="39" t="s">
        <v>56</v>
      </c>
      <c r="AK99" s="39"/>
    </row>
    <row r="100" spans="1:37" ht="24" customHeight="1">
      <c r="A100" s="46" t="s">
        <v>79</v>
      </c>
      <c r="B100" s="46"/>
      <c r="C100" s="46"/>
      <c r="D100" s="46"/>
      <c r="E100" s="46"/>
      <c r="F100" s="46"/>
      <c r="G100" s="46"/>
      <c r="H100" s="46"/>
      <c r="I100" s="46"/>
      <c r="J100" s="46"/>
      <c r="K100" s="46"/>
      <c r="L100" s="46"/>
      <c r="M100" s="46"/>
      <c r="N100" s="40" t="s">
        <v>118</v>
      </c>
      <c r="O100" s="40"/>
      <c r="P100" s="40"/>
      <c r="Q100" s="41">
        <v>22</v>
      </c>
      <c r="R100" s="41"/>
      <c r="S100" s="41"/>
      <c r="T100" s="29"/>
      <c r="U100" s="42">
        <f t="shared" si="6"/>
        <v>223</v>
      </c>
      <c r="V100" s="42"/>
      <c r="W100" s="42"/>
      <c r="X100" s="43" t="s">
        <v>56</v>
      </c>
      <c r="Y100" s="43"/>
      <c r="Z100" s="30"/>
      <c r="AA100" s="44">
        <f t="shared" si="7"/>
        <v>23</v>
      </c>
      <c r="AB100" s="44"/>
      <c r="AC100" s="44"/>
      <c r="AD100" s="45" t="s">
        <v>56</v>
      </c>
      <c r="AE100" s="45"/>
      <c r="AF100" s="31"/>
      <c r="AG100" s="42">
        <f t="shared" si="8"/>
        <v>223</v>
      </c>
      <c r="AH100" s="42"/>
      <c r="AI100" s="42"/>
      <c r="AJ100" s="39" t="s">
        <v>56</v>
      </c>
      <c r="AK100" s="39"/>
    </row>
    <row r="101" spans="1:37" ht="24" customHeight="1">
      <c r="A101" s="46"/>
      <c r="B101" s="46"/>
      <c r="C101" s="46"/>
      <c r="D101" s="46"/>
      <c r="E101" s="46"/>
      <c r="F101" s="46"/>
      <c r="G101" s="46"/>
      <c r="H101" s="46"/>
      <c r="I101" s="46"/>
      <c r="J101" s="46"/>
      <c r="K101" s="46"/>
      <c r="L101" s="46"/>
      <c r="M101" s="46"/>
      <c r="N101" s="40" t="s">
        <v>78</v>
      </c>
      <c r="O101" s="40"/>
      <c r="P101" s="40"/>
      <c r="Q101" s="41">
        <v>18</v>
      </c>
      <c r="R101" s="41"/>
      <c r="S101" s="41"/>
      <c r="T101" s="29"/>
      <c r="U101" s="42">
        <f t="shared" si="6"/>
        <v>182</v>
      </c>
      <c r="V101" s="42"/>
      <c r="W101" s="42"/>
      <c r="X101" s="43" t="s">
        <v>56</v>
      </c>
      <c r="Y101" s="43"/>
      <c r="Z101" s="30"/>
      <c r="AA101" s="44">
        <f t="shared" si="7"/>
        <v>19</v>
      </c>
      <c r="AB101" s="44"/>
      <c r="AC101" s="44"/>
      <c r="AD101" s="45" t="s">
        <v>56</v>
      </c>
      <c r="AE101" s="45"/>
      <c r="AF101" s="31"/>
      <c r="AG101" s="42">
        <f t="shared" si="8"/>
        <v>182</v>
      </c>
      <c r="AH101" s="42"/>
      <c r="AI101" s="42"/>
      <c r="AJ101" s="39" t="s">
        <v>56</v>
      </c>
      <c r="AK101" s="39"/>
    </row>
    <row r="102" spans="1:37" ht="24" customHeight="1">
      <c r="A102" s="46"/>
      <c r="B102" s="46"/>
      <c r="C102" s="46"/>
      <c r="D102" s="46"/>
      <c r="E102" s="46"/>
      <c r="F102" s="46"/>
      <c r="G102" s="46"/>
      <c r="H102" s="46"/>
      <c r="I102" s="46"/>
      <c r="J102" s="46"/>
      <c r="K102" s="46"/>
      <c r="L102" s="46"/>
      <c r="M102" s="46"/>
      <c r="N102" s="40" t="s">
        <v>80</v>
      </c>
      <c r="O102" s="40"/>
      <c r="P102" s="40"/>
      <c r="Q102" s="41">
        <v>6</v>
      </c>
      <c r="R102" s="41"/>
      <c r="S102" s="41"/>
      <c r="T102" s="29"/>
      <c r="U102" s="42">
        <f t="shared" si="6"/>
        <v>60</v>
      </c>
      <c r="V102" s="42"/>
      <c r="W102" s="42"/>
      <c r="X102" s="43" t="s">
        <v>56</v>
      </c>
      <c r="Y102" s="43"/>
      <c r="Z102" s="30"/>
      <c r="AA102" s="44">
        <f t="shared" si="7"/>
        <v>6</v>
      </c>
      <c r="AB102" s="44"/>
      <c r="AC102" s="44"/>
      <c r="AD102" s="45" t="s">
        <v>56</v>
      </c>
      <c r="AE102" s="45"/>
      <c r="AF102" s="31"/>
      <c r="AG102" s="42">
        <f t="shared" si="8"/>
        <v>60</v>
      </c>
      <c r="AH102" s="42"/>
      <c r="AI102" s="42"/>
      <c r="AJ102" s="39" t="s">
        <v>56</v>
      </c>
      <c r="AK102" s="39"/>
    </row>
    <row r="103" spans="1:37" ht="34.5" customHeight="1">
      <c r="A103" s="52" t="s">
        <v>81</v>
      </c>
      <c r="B103" s="52"/>
      <c r="C103" s="52"/>
      <c r="D103" s="52"/>
      <c r="E103" s="52"/>
      <c r="F103" s="52"/>
      <c r="G103" s="52"/>
      <c r="H103" s="52"/>
      <c r="I103" s="52"/>
      <c r="J103" s="52"/>
      <c r="K103" s="52"/>
      <c r="L103" s="52"/>
      <c r="M103" s="52"/>
      <c r="N103" s="53" t="s">
        <v>105</v>
      </c>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row>
    <row r="104" spans="1:37" ht="34.5" customHeight="1">
      <c r="A104" s="52" t="s">
        <v>82</v>
      </c>
      <c r="B104" s="52"/>
      <c r="C104" s="52"/>
      <c r="D104" s="52"/>
      <c r="E104" s="52"/>
      <c r="F104" s="52"/>
      <c r="G104" s="52"/>
      <c r="H104" s="52"/>
      <c r="I104" s="52"/>
      <c r="J104" s="52"/>
      <c r="K104" s="52"/>
      <c r="L104" s="52"/>
      <c r="M104" s="52"/>
      <c r="N104" s="53" t="s">
        <v>106</v>
      </c>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row>
    <row r="105" spans="1:37" ht="34.5" customHeight="1">
      <c r="A105" s="52" t="s">
        <v>83</v>
      </c>
      <c r="B105" s="52"/>
      <c r="C105" s="52"/>
      <c r="D105" s="52"/>
      <c r="E105" s="52"/>
      <c r="F105" s="52"/>
      <c r="G105" s="52"/>
      <c r="H105" s="52"/>
      <c r="I105" s="52"/>
      <c r="J105" s="52"/>
      <c r="K105" s="52"/>
      <c r="L105" s="52"/>
      <c r="M105" s="52"/>
      <c r="N105" s="53" t="s">
        <v>107</v>
      </c>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row>
    <row r="106" spans="1:37" ht="34.5" customHeight="1">
      <c r="A106" s="52" t="s">
        <v>108</v>
      </c>
      <c r="B106" s="52"/>
      <c r="C106" s="52"/>
      <c r="D106" s="52"/>
      <c r="E106" s="52"/>
      <c r="F106" s="52"/>
      <c r="G106" s="52"/>
      <c r="H106" s="52"/>
      <c r="I106" s="52"/>
      <c r="J106" s="52"/>
      <c r="K106" s="52"/>
      <c r="L106" s="52"/>
      <c r="M106" s="52"/>
      <c r="N106" s="53" t="s">
        <v>109</v>
      </c>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row>
    <row r="107" spans="1:37" ht="34.5" customHeight="1">
      <c r="A107" s="52" t="s">
        <v>113</v>
      </c>
      <c r="B107" s="52"/>
      <c r="C107" s="52"/>
      <c r="D107" s="52"/>
      <c r="E107" s="52"/>
      <c r="F107" s="52"/>
      <c r="G107" s="52"/>
      <c r="H107" s="52"/>
      <c r="I107" s="52"/>
      <c r="J107" s="52"/>
      <c r="K107" s="52"/>
      <c r="L107" s="52"/>
      <c r="M107" s="52"/>
      <c r="N107" s="53" t="s">
        <v>110</v>
      </c>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row>
    <row r="108" spans="1:37" ht="34.5" customHeight="1">
      <c r="A108" s="52" t="s">
        <v>111</v>
      </c>
      <c r="B108" s="52"/>
      <c r="C108" s="52"/>
      <c r="D108" s="52"/>
      <c r="E108" s="52"/>
      <c r="F108" s="52"/>
      <c r="G108" s="52"/>
      <c r="H108" s="52"/>
      <c r="I108" s="52"/>
      <c r="J108" s="52"/>
      <c r="K108" s="52"/>
      <c r="L108" s="52"/>
      <c r="M108" s="52"/>
      <c r="N108" s="53" t="s">
        <v>112</v>
      </c>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row>
    <row r="109" spans="1:44" ht="42" customHeight="1">
      <c r="A109" s="126" t="s">
        <v>84</v>
      </c>
      <c r="B109" s="126"/>
      <c r="C109" s="126"/>
      <c r="D109" s="126"/>
      <c r="E109" s="126"/>
      <c r="F109" s="126"/>
      <c r="G109" s="126"/>
      <c r="H109" s="126"/>
      <c r="I109" s="126"/>
      <c r="J109" s="126"/>
      <c r="K109" s="126"/>
      <c r="L109" s="126"/>
      <c r="M109" s="126"/>
      <c r="N109" s="126"/>
      <c r="O109" s="126"/>
      <c r="P109" s="126"/>
      <c r="Q109" s="126"/>
      <c r="R109" s="126"/>
      <c r="S109" s="126"/>
      <c r="T109" s="126"/>
      <c r="U109" s="126"/>
      <c r="V109" s="53" t="s">
        <v>85</v>
      </c>
      <c r="W109" s="53"/>
      <c r="X109" s="53"/>
      <c r="Y109" s="53"/>
      <c r="Z109" s="53"/>
      <c r="AA109" s="53"/>
      <c r="AB109" s="53"/>
      <c r="AC109" s="53"/>
      <c r="AD109" s="53"/>
      <c r="AE109" s="53"/>
      <c r="AF109" s="53"/>
      <c r="AG109" s="53"/>
      <c r="AH109" s="53"/>
      <c r="AI109" s="53"/>
      <c r="AJ109" s="53"/>
      <c r="AK109" s="53"/>
      <c r="AO109" s="11"/>
      <c r="AP109" s="11"/>
      <c r="AQ109" s="11"/>
      <c r="AR109" s="11"/>
    </row>
    <row r="110" ht="18" customHeight="1"/>
    <row r="111" ht="18" customHeight="1">
      <c r="A111" s="18"/>
    </row>
    <row r="112" ht="9" customHeight="1">
      <c r="A112" s="18"/>
    </row>
    <row r="113" spans="1:39" s="33" customFormat="1" ht="37.5" customHeight="1">
      <c r="A113" s="32"/>
      <c r="B113" s="33" t="s">
        <v>49</v>
      </c>
      <c r="C113" s="96" t="s">
        <v>90</v>
      </c>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20"/>
      <c r="AM113" s="20"/>
    </row>
    <row r="114" spans="1:39" s="33" customFormat="1" ht="37.5" customHeight="1">
      <c r="A114" s="32"/>
      <c r="B114" s="33" t="s">
        <v>49</v>
      </c>
      <c r="C114" s="96" t="s">
        <v>91</v>
      </c>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20"/>
      <c r="AM114" s="20"/>
    </row>
    <row r="115" spans="1:39" s="33" customFormat="1" ht="30" customHeight="1">
      <c r="A115" s="32"/>
      <c r="B115" s="33" t="s">
        <v>49</v>
      </c>
      <c r="C115" s="128" t="s">
        <v>92</v>
      </c>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34"/>
      <c r="AM115" s="34"/>
    </row>
    <row r="116" ht="18" customHeight="1">
      <c r="A116" s="18"/>
    </row>
    <row r="117" ht="18" customHeight="1"/>
    <row r="118" spans="2:37" ht="49.5" customHeight="1">
      <c r="B118" s="129" t="s">
        <v>93</v>
      </c>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row>
    <row r="119" ht="18" customHeight="1"/>
    <row r="120" ht="18" customHeight="1">
      <c r="N120" s="1" t="s">
        <v>94</v>
      </c>
    </row>
    <row r="121" ht="18" customHeight="1"/>
    <row r="122" spans="12:37" ht="18" customHeight="1">
      <c r="L122" s="127" t="s">
        <v>95</v>
      </c>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row>
    <row r="123" spans="1:37" ht="12" customHeight="1">
      <c r="A123" s="35"/>
      <c r="B123" s="35"/>
      <c r="C123" s="35"/>
      <c r="D123" s="35"/>
      <c r="E123" s="35"/>
      <c r="F123" s="35"/>
      <c r="G123" s="35"/>
      <c r="H123" s="35"/>
      <c r="I123" s="35"/>
      <c r="J123" s="35"/>
      <c r="K123" s="35"/>
      <c r="L123" s="35"/>
      <c r="M123" s="35"/>
      <c r="N123" s="35"/>
      <c r="O123" s="35"/>
      <c r="P123" s="35"/>
      <c r="Q123" s="35"/>
      <c r="R123" s="35"/>
      <c r="S123" s="35"/>
      <c r="T123" s="35"/>
      <c r="U123" s="36"/>
      <c r="V123" s="36"/>
      <c r="W123" s="36"/>
      <c r="X123" s="36"/>
      <c r="Y123" s="35"/>
      <c r="Z123" s="16"/>
      <c r="AA123" s="16"/>
      <c r="AB123" s="16"/>
      <c r="AC123" s="16"/>
      <c r="AD123" s="16"/>
      <c r="AE123" s="16"/>
      <c r="AF123" s="35"/>
      <c r="AG123" s="35"/>
      <c r="AH123" s="36"/>
      <c r="AI123" s="36"/>
      <c r="AJ123" s="36"/>
      <c r="AK123" s="35"/>
    </row>
    <row r="124" spans="1:39" s="33" customFormat="1" ht="26.25" customHeight="1">
      <c r="A124" s="32"/>
      <c r="AL124" s="34"/>
      <c r="AM124" s="34"/>
    </row>
    <row r="125" spans="2:37" ht="18" customHeight="1">
      <c r="B125" s="54" t="s">
        <v>96</v>
      </c>
      <c r="C125" s="55"/>
      <c r="D125" s="55"/>
      <c r="E125" s="55"/>
      <c r="F125" s="55"/>
      <c r="G125" s="55"/>
      <c r="H125" s="55"/>
      <c r="I125" s="55"/>
      <c r="J125" s="55"/>
      <c r="K125" s="56"/>
      <c r="L125" s="54">
        <v>1</v>
      </c>
      <c r="M125" s="63" t="s">
        <v>97</v>
      </c>
      <c r="N125" s="64"/>
      <c r="O125" s="64"/>
      <c r="P125" s="64"/>
      <c r="Q125" s="64"/>
      <c r="R125" s="64"/>
      <c r="S125" s="64"/>
      <c r="T125" s="65"/>
      <c r="U125" s="49" t="s">
        <v>98</v>
      </c>
      <c r="V125" s="50"/>
      <c r="W125" s="50"/>
      <c r="X125" s="50"/>
      <c r="Y125" s="50"/>
      <c r="Z125" s="51"/>
      <c r="AA125" s="69" t="s">
        <v>99</v>
      </c>
      <c r="AB125" s="70"/>
      <c r="AC125" s="70"/>
      <c r="AD125" s="70"/>
      <c r="AE125" s="70"/>
      <c r="AF125" s="70"/>
      <c r="AG125" s="70"/>
      <c r="AH125" s="70"/>
      <c r="AI125" s="70"/>
      <c r="AJ125" s="70"/>
      <c r="AK125" s="71"/>
    </row>
    <row r="126" spans="2:37" ht="18" customHeight="1">
      <c r="B126" s="57"/>
      <c r="C126" s="58"/>
      <c r="D126" s="58"/>
      <c r="E126" s="58"/>
      <c r="F126" s="58"/>
      <c r="G126" s="58"/>
      <c r="H126" s="58"/>
      <c r="I126" s="58"/>
      <c r="J126" s="58"/>
      <c r="K126" s="59"/>
      <c r="L126" s="57"/>
      <c r="M126" s="66"/>
      <c r="N126" s="67"/>
      <c r="O126" s="67"/>
      <c r="P126" s="67"/>
      <c r="Q126" s="67"/>
      <c r="R126" s="67"/>
      <c r="S126" s="67"/>
      <c r="T126" s="68"/>
      <c r="U126" s="49" t="s">
        <v>100</v>
      </c>
      <c r="V126" s="50"/>
      <c r="W126" s="50"/>
      <c r="X126" s="50"/>
      <c r="Y126" s="50"/>
      <c r="Z126" s="51"/>
      <c r="AA126" s="69"/>
      <c r="AB126" s="70"/>
      <c r="AC126" s="70"/>
      <c r="AD126" s="70"/>
      <c r="AE126" s="70"/>
      <c r="AF126" s="70"/>
      <c r="AG126" s="70"/>
      <c r="AH126" s="70"/>
      <c r="AI126" s="70"/>
      <c r="AJ126" s="70"/>
      <c r="AK126" s="71"/>
    </row>
    <row r="127" spans="2:37" ht="18" customHeight="1">
      <c r="B127" s="57"/>
      <c r="C127" s="58"/>
      <c r="D127" s="58"/>
      <c r="E127" s="58"/>
      <c r="F127" s="58"/>
      <c r="G127" s="58"/>
      <c r="H127" s="58"/>
      <c r="I127" s="58"/>
      <c r="J127" s="58"/>
      <c r="K127" s="59"/>
      <c r="L127" s="60"/>
      <c r="M127" s="66"/>
      <c r="N127" s="67"/>
      <c r="O127" s="67"/>
      <c r="P127" s="67"/>
      <c r="Q127" s="67"/>
      <c r="R127" s="67"/>
      <c r="S127" s="67"/>
      <c r="T127" s="68"/>
      <c r="U127" s="63" t="s">
        <v>101</v>
      </c>
      <c r="V127" s="64"/>
      <c r="W127" s="64"/>
      <c r="X127" s="64"/>
      <c r="Y127" s="64"/>
      <c r="Z127" s="65"/>
      <c r="AA127" s="37">
        <v>1</v>
      </c>
      <c r="AB127" s="69" t="s">
        <v>102</v>
      </c>
      <c r="AC127" s="70"/>
      <c r="AD127" s="70"/>
      <c r="AE127" s="70"/>
      <c r="AF127" s="71"/>
      <c r="AG127" s="37">
        <v>2</v>
      </c>
      <c r="AH127" s="69" t="s">
        <v>103</v>
      </c>
      <c r="AI127" s="70"/>
      <c r="AJ127" s="70"/>
      <c r="AK127" s="71"/>
    </row>
    <row r="128" spans="2:37" ht="18" customHeight="1">
      <c r="B128" s="60"/>
      <c r="C128" s="61"/>
      <c r="D128" s="61"/>
      <c r="E128" s="61"/>
      <c r="F128" s="61"/>
      <c r="G128" s="61"/>
      <c r="H128" s="61"/>
      <c r="I128" s="61"/>
      <c r="J128" s="61"/>
      <c r="K128" s="62"/>
      <c r="L128" s="38">
        <v>2</v>
      </c>
      <c r="M128" s="49" t="s">
        <v>104</v>
      </c>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1"/>
    </row>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sheetData>
  <sheetProtection selectLockedCells="1" selectUnlockedCells="1"/>
  <mergeCells count="396">
    <mergeCell ref="N105:AK105"/>
    <mergeCell ref="A76:M76"/>
    <mergeCell ref="N76:AK76"/>
    <mergeCell ref="A77:M77"/>
    <mergeCell ref="N77:AK77"/>
    <mergeCell ref="A104:M104"/>
    <mergeCell ref="N104:AK104"/>
    <mergeCell ref="A103:M103"/>
    <mergeCell ref="N103:AK103"/>
    <mergeCell ref="L122:AK122"/>
    <mergeCell ref="A109:U109"/>
    <mergeCell ref="V109:AK109"/>
    <mergeCell ref="C113:AK113"/>
    <mergeCell ref="C114:AK114"/>
    <mergeCell ref="C115:AK115"/>
    <mergeCell ref="B118:AK118"/>
    <mergeCell ref="A105:M105"/>
    <mergeCell ref="AJ93:AK93"/>
    <mergeCell ref="A95:P95"/>
    <mergeCell ref="Q95:S95"/>
    <mergeCell ref="U95:W95"/>
    <mergeCell ref="X95:Y95"/>
    <mergeCell ref="AA95:AC95"/>
    <mergeCell ref="AD95:AE95"/>
    <mergeCell ref="AG95:AI95"/>
    <mergeCell ref="AJ95:AK95"/>
    <mergeCell ref="Q93:S93"/>
    <mergeCell ref="U93:W93"/>
    <mergeCell ref="X93:Y93"/>
    <mergeCell ref="AA93:AC93"/>
    <mergeCell ref="AD93:AE93"/>
    <mergeCell ref="AG93:AI93"/>
    <mergeCell ref="A85:J85"/>
    <mergeCell ref="A91:P92"/>
    <mergeCell ref="Q91:S92"/>
    <mergeCell ref="T91:Y92"/>
    <mergeCell ref="Z91:AK91"/>
    <mergeCell ref="Z92:AE92"/>
    <mergeCell ref="AF92:AK92"/>
    <mergeCell ref="AE87:AI87"/>
    <mergeCell ref="AJ87:AK87"/>
    <mergeCell ref="A90:H90"/>
    <mergeCell ref="A87:J87"/>
    <mergeCell ref="AE86:AI86"/>
    <mergeCell ref="AJ86:AK86"/>
    <mergeCell ref="AE85:AI85"/>
    <mergeCell ref="K85:M85"/>
    <mergeCell ref="AB85:AC85"/>
    <mergeCell ref="O85:S85"/>
    <mergeCell ref="T85:U85"/>
    <mergeCell ref="W85:AA85"/>
    <mergeCell ref="AB86:AC86"/>
    <mergeCell ref="K87:M87"/>
    <mergeCell ref="O87:S87"/>
    <mergeCell ref="T87:U87"/>
    <mergeCell ref="W87:AA87"/>
    <mergeCell ref="AB87:AC87"/>
    <mergeCell ref="K83:M84"/>
    <mergeCell ref="N83:U84"/>
    <mergeCell ref="V83:AK83"/>
    <mergeCell ref="V84:AC84"/>
    <mergeCell ref="AD84:AK84"/>
    <mergeCell ref="A86:J86"/>
    <mergeCell ref="K86:M86"/>
    <mergeCell ref="O86:S86"/>
    <mergeCell ref="T86:U86"/>
    <mergeCell ref="W86:AA86"/>
    <mergeCell ref="AJ85:AK85"/>
    <mergeCell ref="A75:M75"/>
    <mergeCell ref="N75:AK75"/>
    <mergeCell ref="A78:M78"/>
    <mergeCell ref="N78:AK78"/>
    <mergeCell ref="A79:U79"/>
    <mergeCell ref="V79:AK79"/>
    <mergeCell ref="A81:AK81"/>
    <mergeCell ref="A82:AK82"/>
    <mergeCell ref="A83:J84"/>
    <mergeCell ref="AJ72:AK72"/>
    <mergeCell ref="A73:M73"/>
    <mergeCell ref="N73:AK73"/>
    <mergeCell ref="A74:M74"/>
    <mergeCell ref="N74:AK74"/>
    <mergeCell ref="N72:P72"/>
    <mergeCell ref="Q72:S72"/>
    <mergeCell ref="U72:W72"/>
    <mergeCell ref="X72:Y72"/>
    <mergeCell ref="AD70:AE70"/>
    <mergeCell ref="AG70:AI70"/>
    <mergeCell ref="AJ70:AK70"/>
    <mergeCell ref="AG71:AI71"/>
    <mergeCell ref="AJ71:AK71"/>
    <mergeCell ref="AA72:AC72"/>
    <mergeCell ref="AD72:AE72"/>
    <mergeCell ref="AA71:AC71"/>
    <mergeCell ref="AD71:AE71"/>
    <mergeCell ref="AG72:AI72"/>
    <mergeCell ref="A70:M72"/>
    <mergeCell ref="N70:P70"/>
    <mergeCell ref="Q70:S70"/>
    <mergeCell ref="U70:W70"/>
    <mergeCell ref="X70:Y70"/>
    <mergeCell ref="AA70:AC70"/>
    <mergeCell ref="N71:P71"/>
    <mergeCell ref="Q71:S71"/>
    <mergeCell ref="U71:W71"/>
    <mergeCell ref="X71:Y71"/>
    <mergeCell ref="AJ68:AK68"/>
    <mergeCell ref="N69:P69"/>
    <mergeCell ref="Q69:S69"/>
    <mergeCell ref="U69:W69"/>
    <mergeCell ref="X69:Y69"/>
    <mergeCell ref="AA69:AC69"/>
    <mergeCell ref="AD69:AE69"/>
    <mergeCell ref="AG69:AI69"/>
    <mergeCell ref="AJ69:AK69"/>
    <mergeCell ref="AJ67:AK67"/>
    <mergeCell ref="AD67:AE67"/>
    <mergeCell ref="A68:M69"/>
    <mergeCell ref="N68:P68"/>
    <mergeCell ref="Q68:S68"/>
    <mergeCell ref="U68:W68"/>
    <mergeCell ref="X68:Y68"/>
    <mergeCell ref="AA68:AC68"/>
    <mergeCell ref="AD68:AE68"/>
    <mergeCell ref="AG68:AI68"/>
    <mergeCell ref="AG65:AI65"/>
    <mergeCell ref="AJ65:AK65"/>
    <mergeCell ref="Q66:S66"/>
    <mergeCell ref="U66:W66"/>
    <mergeCell ref="X66:Y66"/>
    <mergeCell ref="AA66:AC66"/>
    <mergeCell ref="AD66:AE66"/>
    <mergeCell ref="AG66:AI66"/>
    <mergeCell ref="AJ66:AK66"/>
    <mergeCell ref="A65:P65"/>
    <mergeCell ref="Q65:S65"/>
    <mergeCell ref="U65:W65"/>
    <mergeCell ref="X65:Y65"/>
    <mergeCell ref="AA65:AC65"/>
    <mergeCell ref="AD65:AE65"/>
    <mergeCell ref="AG61:AI61"/>
    <mergeCell ref="AJ61:AK61"/>
    <mergeCell ref="Q63:S63"/>
    <mergeCell ref="U63:W63"/>
    <mergeCell ref="X63:Y63"/>
    <mergeCell ref="AA63:AC63"/>
    <mergeCell ref="AD63:AE63"/>
    <mergeCell ref="AG63:AI63"/>
    <mergeCell ref="AJ63:AK63"/>
    <mergeCell ref="Q61:S61"/>
    <mergeCell ref="U61:W61"/>
    <mergeCell ref="X61:Y61"/>
    <mergeCell ref="AA61:AC61"/>
    <mergeCell ref="AD61:AE61"/>
    <mergeCell ref="A61:M62"/>
    <mergeCell ref="N61:P61"/>
    <mergeCell ref="N62:P62"/>
    <mergeCell ref="Q62:S62"/>
    <mergeCell ref="A58:H58"/>
    <mergeCell ref="A59:P60"/>
    <mergeCell ref="Q59:S60"/>
    <mergeCell ref="T59:Y60"/>
    <mergeCell ref="Z59:AK59"/>
    <mergeCell ref="Z60:AE60"/>
    <mergeCell ref="AF60:AK60"/>
    <mergeCell ref="AE54:AI54"/>
    <mergeCell ref="AJ54:AK54"/>
    <mergeCell ref="A55:J55"/>
    <mergeCell ref="K55:M55"/>
    <mergeCell ref="O55:S55"/>
    <mergeCell ref="T55:U55"/>
    <mergeCell ref="W55:AA55"/>
    <mergeCell ref="AB55:AC55"/>
    <mergeCell ref="AE55:AI55"/>
    <mergeCell ref="AJ55:AK55"/>
    <mergeCell ref="A54:J54"/>
    <mergeCell ref="K54:M54"/>
    <mergeCell ref="O54:S54"/>
    <mergeCell ref="T54:U54"/>
    <mergeCell ref="W54:AA54"/>
    <mergeCell ref="AB54:AC54"/>
    <mergeCell ref="AE52:AI52"/>
    <mergeCell ref="AJ52:AK52"/>
    <mergeCell ref="A53:J53"/>
    <mergeCell ref="K53:M53"/>
    <mergeCell ref="O53:S53"/>
    <mergeCell ref="T53:U53"/>
    <mergeCell ref="W53:AA53"/>
    <mergeCell ref="AB53:AC53"/>
    <mergeCell ref="AE53:AI53"/>
    <mergeCell ref="AJ53:AK53"/>
    <mergeCell ref="A52:J52"/>
    <mergeCell ref="K52:M52"/>
    <mergeCell ref="O52:S52"/>
    <mergeCell ref="T52:U52"/>
    <mergeCell ref="W52:AA52"/>
    <mergeCell ref="AB52:AC52"/>
    <mergeCell ref="AE50:AI50"/>
    <mergeCell ref="AJ50:AK50"/>
    <mergeCell ref="A51:J51"/>
    <mergeCell ref="K51:M51"/>
    <mergeCell ref="O51:S51"/>
    <mergeCell ref="T51:U51"/>
    <mergeCell ref="W51:AA51"/>
    <mergeCell ref="AB51:AC51"/>
    <mergeCell ref="AE51:AI51"/>
    <mergeCell ref="AJ51:AK51"/>
    <mergeCell ref="A50:J50"/>
    <mergeCell ref="K50:M50"/>
    <mergeCell ref="O50:S50"/>
    <mergeCell ref="T50:U50"/>
    <mergeCell ref="W50:AA50"/>
    <mergeCell ref="AB50:AC50"/>
    <mergeCell ref="A44:AK44"/>
    <mergeCell ref="A46:AK46"/>
    <mergeCell ref="A47:AK47"/>
    <mergeCell ref="A48:J49"/>
    <mergeCell ref="K48:M49"/>
    <mergeCell ref="N48:U49"/>
    <mergeCell ref="V48:AK48"/>
    <mergeCell ref="V49:AC49"/>
    <mergeCell ref="AD49:AK49"/>
    <mergeCell ref="C38:AK38"/>
    <mergeCell ref="C39:AK39"/>
    <mergeCell ref="C40:AK40"/>
    <mergeCell ref="P42:S43"/>
    <mergeCell ref="T42:W43"/>
    <mergeCell ref="Y42:AB43"/>
    <mergeCell ref="AC42:AE43"/>
    <mergeCell ref="AF42:AF43"/>
    <mergeCell ref="A33:N33"/>
    <mergeCell ref="O33:U33"/>
    <mergeCell ref="V33:AB33"/>
    <mergeCell ref="A34:N34"/>
    <mergeCell ref="O34:U34"/>
    <mergeCell ref="V34:AB34"/>
    <mergeCell ref="A31:N31"/>
    <mergeCell ref="O31:U31"/>
    <mergeCell ref="V31:AB31"/>
    <mergeCell ref="A32:N32"/>
    <mergeCell ref="O32:U32"/>
    <mergeCell ref="V32:AB32"/>
    <mergeCell ref="A28:N29"/>
    <mergeCell ref="O28:AB28"/>
    <mergeCell ref="O29:U29"/>
    <mergeCell ref="V29:AB29"/>
    <mergeCell ref="A30:N30"/>
    <mergeCell ref="O30:U30"/>
    <mergeCell ref="V30:AB30"/>
    <mergeCell ref="A22:H22"/>
    <mergeCell ref="I22:J22"/>
    <mergeCell ref="K22:AC22"/>
    <mergeCell ref="A23:H23"/>
    <mergeCell ref="I23:J23"/>
    <mergeCell ref="K23:AC23"/>
    <mergeCell ref="A15:E16"/>
    <mergeCell ref="F15:O15"/>
    <mergeCell ref="P15:AK15"/>
    <mergeCell ref="F16:O16"/>
    <mergeCell ref="P16:AK16"/>
    <mergeCell ref="A17:E18"/>
    <mergeCell ref="F17:AK18"/>
    <mergeCell ref="A13:E13"/>
    <mergeCell ref="F13:I13"/>
    <mergeCell ref="J13:U13"/>
    <mergeCell ref="V13:Z13"/>
    <mergeCell ref="AA13:AK13"/>
    <mergeCell ref="A14:E14"/>
    <mergeCell ref="F14:H14"/>
    <mergeCell ref="K14:N14"/>
    <mergeCell ref="P14:AK14"/>
    <mergeCell ref="A10:E12"/>
    <mergeCell ref="F10:U10"/>
    <mergeCell ref="V10:Z10"/>
    <mergeCell ref="AA10:AK10"/>
    <mergeCell ref="F11:U12"/>
    <mergeCell ref="V11:Z12"/>
    <mergeCell ref="AA11:AK12"/>
    <mergeCell ref="A1:AK1"/>
    <mergeCell ref="A7:E7"/>
    <mergeCell ref="F7:U7"/>
    <mergeCell ref="V7:Z7"/>
    <mergeCell ref="AA7:AK8"/>
    <mergeCell ref="A8:E9"/>
    <mergeCell ref="F8:U9"/>
    <mergeCell ref="V8:Z8"/>
    <mergeCell ref="V9:Z9"/>
    <mergeCell ref="AA9:AK9"/>
    <mergeCell ref="U125:Z125"/>
    <mergeCell ref="AA125:AK125"/>
    <mergeCell ref="U126:Z126"/>
    <mergeCell ref="AA126:AK126"/>
    <mergeCell ref="U127:Z127"/>
    <mergeCell ref="AB127:AF127"/>
    <mergeCell ref="AH127:AK127"/>
    <mergeCell ref="M128:AK128"/>
    <mergeCell ref="A106:M106"/>
    <mergeCell ref="N106:AK106"/>
    <mergeCell ref="A107:M107"/>
    <mergeCell ref="N107:AK107"/>
    <mergeCell ref="A108:M108"/>
    <mergeCell ref="N108:AK108"/>
    <mergeCell ref="B125:K128"/>
    <mergeCell ref="L125:L127"/>
    <mergeCell ref="M125:T127"/>
    <mergeCell ref="U62:W62"/>
    <mergeCell ref="X62:Y62"/>
    <mergeCell ref="AA62:AC62"/>
    <mergeCell ref="AD62:AE62"/>
    <mergeCell ref="AG62:AI62"/>
    <mergeCell ref="AJ62:AK62"/>
    <mergeCell ref="A63:M64"/>
    <mergeCell ref="N63:P63"/>
    <mergeCell ref="N64:P64"/>
    <mergeCell ref="Q64:S64"/>
    <mergeCell ref="U64:W64"/>
    <mergeCell ref="X64:Y64"/>
    <mergeCell ref="AA64:AC64"/>
    <mergeCell ref="AD64:AE64"/>
    <mergeCell ref="AG64:AI64"/>
    <mergeCell ref="AJ64:AK64"/>
    <mergeCell ref="A66:P66"/>
    <mergeCell ref="A67:P67"/>
    <mergeCell ref="Q67:S67"/>
    <mergeCell ref="U67:W67"/>
    <mergeCell ref="X67:Y67"/>
    <mergeCell ref="AA67:AC67"/>
    <mergeCell ref="AG67:AI67"/>
    <mergeCell ref="A93:M94"/>
    <mergeCell ref="N93:P93"/>
    <mergeCell ref="N94:P94"/>
    <mergeCell ref="Q94:S94"/>
    <mergeCell ref="U94:W94"/>
    <mergeCell ref="X94:Y94"/>
    <mergeCell ref="AA94:AC94"/>
    <mergeCell ref="AD94:AE94"/>
    <mergeCell ref="AG94:AI94"/>
    <mergeCell ref="AJ94:AK94"/>
    <mergeCell ref="A96:P96"/>
    <mergeCell ref="Q96:S96"/>
    <mergeCell ref="U96:W96"/>
    <mergeCell ref="X96:Y96"/>
    <mergeCell ref="AA96:AC96"/>
    <mergeCell ref="AD96:AE96"/>
    <mergeCell ref="AG96:AI96"/>
    <mergeCell ref="AJ96:AK96"/>
    <mergeCell ref="A97:P97"/>
    <mergeCell ref="Q97:S97"/>
    <mergeCell ref="U97:W97"/>
    <mergeCell ref="X97:Y97"/>
    <mergeCell ref="AA97:AC97"/>
    <mergeCell ref="AD97:AE97"/>
    <mergeCell ref="AG97:AI97"/>
    <mergeCell ref="AJ97:AK97"/>
    <mergeCell ref="A98:M99"/>
    <mergeCell ref="N98:P98"/>
    <mergeCell ref="Q98:S98"/>
    <mergeCell ref="U98:W98"/>
    <mergeCell ref="X98:Y98"/>
    <mergeCell ref="AA98:AC98"/>
    <mergeCell ref="AD98:AE98"/>
    <mergeCell ref="AG98:AI98"/>
    <mergeCell ref="AJ98:AK98"/>
    <mergeCell ref="N99:P99"/>
    <mergeCell ref="Q99:S99"/>
    <mergeCell ref="U99:W99"/>
    <mergeCell ref="X99:Y99"/>
    <mergeCell ref="AA99:AC99"/>
    <mergeCell ref="AD99:AE99"/>
    <mergeCell ref="AG99:AI99"/>
    <mergeCell ref="AJ99:AK99"/>
    <mergeCell ref="A100:M102"/>
    <mergeCell ref="N100:P100"/>
    <mergeCell ref="Q100:S100"/>
    <mergeCell ref="U100:W100"/>
    <mergeCell ref="X100:Y100"/>
    <mergeCell ref="AA100:AC100"/>
    <mergeCell ref="AD100:AE100"/>
    <mergeCell ref="AG100:AI100"/>
    <mergeCell ref="AJ100:AK100"/>
    <mergeCell ref="N101:P101"/>
    <mergeCell ref="Q101:S101"/>
    <mergeCell ref="U101:W101"/>
    <mergeCell ref="X101:Y101"/>
    <mergeCell ref="AA101:AC101"/>
    <mergeCell ref="AD101:AE101"/>
    <mergeCell ref="AG101:AI101"/>
    <mergeCell ref="AJ101:AK101"/>
    <mergeCell ref="N102:P102"/>
    <mergeCell ref="Q102:S102"/>
    <mergeCell ref="U102:W102"/>
    <mergeCell ref="X102:Y102"/>
    <mergeCell ref="AA102:AC102"/>
    <mergeCell ref="AD102:AE102"/>
    <mergeCell ref="AG102:AI102"/>
    <mergeCell ref="AJ102:AK102"/>
  </mergeCells>
  <dataValidations count="2">
    <dataValidation type="list" allowBlank="1" showInputMessage="1" showErrorMessage="1" sqref="AG127 L128">
      <formula1>"2,②"</formula1>
    </dataValidation>
    <dataValidation type="list" allowBlank="1" showInputMessage="1" showErrorMessage="1" sqref="AA127 L125:L127">
      <formula1>"1,①"</formula1>
    </dataValidation>
  </dataValidations>
  <printOptions/>
  <pageMargins left="0.9840277777777778" right="0.6694444444444445" top="0.6097222222222223" bottom="0.23611111111111113" header="0.5118110236220472" footer="0.5118110236220472"/>
  <pageSetup firstPageNumber="0" useFirstPageNumber="1" horizontalDpi="300" verticalDpi="300" orientation="portrait" paperSize="9" scale="87" r:id="rId4"/>
  <rowBreaks count="2" manualBreakCount="2">
    <brk id="41" max="255" man="1"/>
    <brk id="8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2022-12-23T07:42:32Z</cp:lastPrinted>
  <dcterms:created xsi:type="dcterms:W3CDTF">2012-03-30T13:10:54Z</dcterms:created>
  <dcterms:modified xsi:type="dcterms:W3CDTF">2022-12-23T07:42:51Z</dcterms:modified>
  <cp:category/>
  <cp:version/>
  <cp:contentType/>
  <cp:contentStatus/>
</cp:coreProperties>
</file>