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8D2B4BAB-96D9-479A-B38D-BEEE148DFD1D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f-01-01-03" sheetId="1" r:id="rId1"/>
  </sheets>
  <definedNames>
    <definedName name="_xlnm.Print_Area" localSheetId="0">'f-01-01-03'!$A$1:$J$18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J9" i="1" l="1"/>
  <c r="J16" i="1" l="1"/>
  <c r="J12" i="1"/>
  <c r="J10" i="1"/>
  <c r="J7" i="1"/>
  <c r="J4" i="1"/>
  <c r="I17" i="1"/>
  <c r="H17" i="1"/>
  <c r="G17" i="1"/>
  <c r="F17" i="1"/>
  <c r="E17" i="1"/>
  <c r="D17" i="1"/>
  <c r="C17" i="1"/>
  <c r="J13" i="1"/>
  <c r="J15" i="1"/>
  <c r="J14" i="1"/>
  <c r="J11" i="1"/>
  <c r="J8" i="1"/>
  <c r="J6" i="1"/>
  <c r="J5" i="1"/>
  <c r="J3" i="1"/>
  <c r="J17" i="1" l="1"/>
</calcChain>
</file>

<file path=xl/sharedStrings.xml><?xml version="1.0" encoding="utf-8"?>
<sst xmlns="http://schemas.openxmlformats.org/spreadsheetml/2006/main" count="27" uniqueCount="27">
  <si>
    <t>北区地域保健福祉担当</t>
    <rPh sb="2" eb="4">
      <t>チイキ</t>
    </rPh>
    <rPh sb="4" eb="6">
      <t>ホケン</t>
    </rPh>
    <rPh sb="6" eb="8">
      <t>フクシ</t>
    </rPh>
    <rPh sb="8" eb="10">
      <t>タントウ</t>
    </rPh>
    <phoneticPr fontId="1"/>
  </si>
  <si>
    <t>北区北地域保健福祉センター</t>
    <rPh sb="2" eb="3">
      <t>キタ</t>
    </rPh>
    <rPh sb="3" eb="5">
      <t>チイキ</t>
    </rPh>
    <rPh sb="5" eb="7">
      <t>ホケン</t>
    </rPh>
    <rPh sb="7" eb="9">
      <t>フクシ</t>
    </rPh>
    <phoneticPr fontId="1"/>
  </si>
  <si>
    <t>東区地域保健福祉担当</t>
    <rPh sb="2" eb="4">
      <t>チイキ</t>
    </rPh>
    <rPh sb="4" eb="6">
      <t>ホケン</t>
    </rPh>
    <rPh sb="6" eb="8">
      <t>フクシ</t>
    </rPh>
    <rPh sb="8" eb="10">
      <t>タントウ</t>
    </rPh>
    <phoneticPr fontId="1"/>
  </si>
  <si>
    <t>東区石山地域保健福祉センター</t>
    <rPh sb="2" eb="4">
      <t>イシヤマ</t>
    </rPh>
    <rPh sb="4" eb="6">
      <t>チイキ</t>
    </rPh>
    <rPh sb="6" eb="8">
      <t>ホケン</t>
    </rPh>
    <rPh sb="8" eb="10">
      <t>フクシ</t>
    </rPh>
    <phoneticPr fontId="1"/>
  </si>
  <si>
    <t>中央区東地域保健福祉センター</t>
    <rPh sb="3" eb="4">
      <t>ヒガシ</t>
    </rPh>
    <rPh sb="4" eb="6">
      <t>チイキ</t>
    </rPh>
    <rPh sb="6" eb="8">
      <t>ホケン</t>
    </rPh>
    <rPh sb="8" eb="10">
      <t>フクシ</t>
    </rPh>
    <phoneticPr fontId="1"/>
  </si>
  <si>
    <t>中央区南地域保健福祉センター</t>
    <rPh sb="3" eb="4">
      <t>ミナミ</t>
    </rPh>
    <rPh sb="4" eb="6">
      <t>チイキ</t>
    </rPh>
    <rPh sb="6" eb="8">
      <t>ホケン</t>
    </rPh>
    <rPh sb="8" eb="10">
      <t>フクシ</t>
    </rPh>
    <phoneticPr fontId="1"/>
  </si>
  <si>
    <t>江南区地域保健福祉担当</t>
    <rPh sb="3" eb="5">
      <t>チイキ</t>
    </rPh>
    <rPh sb="5" eb="7">
      <t>ホケン</t>
    </rPh>
    <rPh sb="7" eb="9">
      <t>フクシ</t>
    </rPh>
    <rPh sb="9" eb="11">
      <t>タントウ</t>
    </rPh>
    <phoneticPr fontId="1"/>
  </si>
  <si>
    <t>秋葉区地域保健福祉担当</t>
    <rPh sb="3" eb="5">
      <t>チイキ</t>
    </rPh>
    <rPh sb="5" eb="7">
      <t>ホケン</t>
    </rPh>
    <rPh sb="7" eb="9">
      <t>フクシ</t>
    </rPh>
    <rPh sb="9" eb="11">
      <t>タントウ</t>
    </rPh>
    <phoneticPr fontId="1"/>
  </si>
  <si>
    <t>西区地域保健福祉担当</t>
    <rPh sb="2" eb="4">
      <t>チイキ</t>
    </rPh>
    <rPh sb="4" eb="6">
      <t>ホケン</t>
    </rPh>
    <rPh sb="6" eb="8">
      <t>フクシ</t>
    </rPh>
    <rPh sb="8" eb="10">
      <t>タントウ</t>
    </rPh>
    <phoneticPr fontId="1"/>
  </si>
  <si>
    <t>西区西地域保健福祉センター</t>
    <rPh sb="2" eb="3">
      <t>ニシ</t>
    </rPh>
    <rPh sb="3" eb="5">
      <t>チイキ</t>
    </rPh>
    <rPh sb="5" eb="7">
      <t>ホケン</t>
    </rPh>
    <rPh sb="7" eb="9">
      <t>フクシ</t>
    </rPh>
    <phoneticPr fontId="1"/>
  </si>
  <si>
    <t>西区黒埼地域保健福祉センター</t>
    <rPh sb="2" eb="4">
      <t>クロサキ</t>
    </rPh>
    <rPh sb="4" eb="6">
      <t>チイキ</t>
    </rPh>
    <rPh sb="6" eb="8">
      <t>ホケン</t>
    </rPh>
    <rPh sb="8" eb="10">
      <t>フクシ</t>
    </rPh>
    <phoneticPr fontId="1"/>
  </si>
  <si>
    <t>西蒲区巻地域保健福祉センター</t>
    <rPh sb="3" eb="4">
      <t>マ</t>
    </rPh>
    <rPh sb="4" eb="6">
      <t>チイキ</t>
    </rPh>
    <rPh sb="6" eb="8">
      <t>ホケン</t>
    </rPh>
    <rPh sb="8" eb="10">
      <t>フクシ</t>
    </rPh>
    <phoneticPr fontId="1"/>
  </si>
  <si>
    <t>所属</t>
    <rPh sb="0" eb="2">
      <t>ショゾク</t>
    </rPh>
    <phoneticPr fontId="1"/>
  </si>
  <si>
    <t>文書計</t>
    <rPh sb="0" eb="2">
      <t>ブンショ</t>
    </rPh>
    <rPh sb="2" eb="3">
      <t>ケイ</t>
    </rPh>
    <phoneticPr fontId="1"/>
  </si>
  <si>
    <t>児童福祉[件]</t>
    <rPh sb="0" eb="2">
      <t>ジドウ</t>
    </rPh>
    <rPh sb="2" eb="4">
      <t>フクシ</t>
    </rPh>
    <phoneticPr fontId="1"/>
  </si>
  <si>
    <t>介護保険[件]</t>
    <rPh sb="0" eb="2">
      <t>カイゴ</t>
    </rPh>
    <rPh sb="2" eb="4">
      <t>ホケン</t>
    </rPh>
    <rPh sb="5" eb="6">
      <t>ケン</t>
    </rPh>
    <phoneticPr fontId="1"/>
  </si>
  <si>
    <t>高齢者福祉[件]</t>
    <rPh sb="0" eb="3">
      <t>コウレイシャ</t>
    </rPh>
    <rPh sb="3" eb="5">
      <t>フクシ</t>
    </rPh>
    <rPh sb="6" eb="7">
      <t>ケン</t>
    </rPh>
    <phoneticPr fontId="1"/>
  </si>
  <si>
    <t>生活保護[件]</t>
    <rPh sb="0" eb="2">
      <t>セイカツ</t>
    </rPh>
    <rPh sb="2" eb="4">
      <t>ホゴ</t>
    </rPh>
    <phoneticPr fontId="1"/>
  </si>
  <si>
    <t>その他[件]</t>
    <rPh sb="2" eb="3">
      <t>タ</t>
    </rPh>
    <phoneticPr fontId="1"/>
  </si>
  <si>
    <t>相談件数の合計[件]</t>
    <rPh sb="0" eb="2">
      <t>ソウダン</t>
    </rPh>
    <rPh sb="2" eb="4">
      <t>ケンスウ</t>
    </rPh>
    <rPh sb="5" eb="6">
      <t>ゴウ</t>
    </rPh>
    <rPh sb="6" eb="7">
      <t>ケイ</t>
    </rPh>
    <phoneticPr fontId="1"/>
  </si>
  <si>
    <t>文書相談者数（実数）[人]</t>
    <rPh sb="0" eb="2">
      <t>ブンショ</t>
    </rPh>
    <rPh sb="2" eb="5">
      <t>ソウダンシャ</t>
    </rPh>
    <rPh sb="5" eb="6">
      <t>スウ</t>
    </rPh>
    <rPh sb="7" eb="8">
      <t>ジツ</t>
    </rPh>
    <rPh sb="8" eb="9">
      <t>スウ</t>
    </rPh>
    <rPh sb="11" eb="12">
      <t>ニン</t>
    </rPh>
    <phoneticPr fontId="1"/>
  </si>
  <si>
    <t>※地域保健福祉担当については，各区のケースワーカーの配置状況に応じて件数を集計</t>
  </si>
  <si>
    <t>障がい福祉[件]</t>
    <phoneticPr fontId="1"/>
  </si>
  <si>
    <t>保健[件]</t>
    <rPh sb="0" eb="2">
      <t>ホケン</t>
    </rPh>
    <phoneticPr fontId="1"/>
  </si>
  <si>
    <t>中央区地域保健福祉担当</t>
    <rPh sb="3" eb="5">
      <t>チイキ</t>
    </rPh>
    <rPh sb="5" eb="7">
      <t>ホケン</t>
    </rPh>
    <rPh sb="7" eb="9">
      <t>フクシ</t>
    </rPh>
    <rPh sb="9" eb="11">
      <t>タントウ</t>
    </rPh>
    <phoneticPr fontId="1"/>
  </si>
  <si>
    <t>f-01-01-03　令和６年度地域保健福祉センター等文書相談実績</t>
    <rPh sb="11" eb="13">
      <t>レイワ</t>
    </rPh>
    <rPh sb="14" eb="15">
      <t>ネン</t>
    </rPh>
    <rPh sb="15" eb="16">
      <t>ド</t>
    </rPh>
    <rPh sb="16" eb="18">
      <t>チイキ</t>
    </rPh>
    <rPh sb="18" eb="20">
      <t>ホケン</t>
    </rPh>
    <rPh sb="20" eb="22">
      <t>フクシ</t>
    </rPh>
    <rPh sb="26" eb="27">
      <t>トウ</t>
    </rPh>
    <rPh sb="27" eb="29">
      <t>ブンショ</t>
    </rPh>
    <rPh sb="29" eb="31">
      <t>ソウダン</t>
    </rPh>
    <rPh sb="31" eb="33">
      <t>ジッセキ</t>
    </rPh>
    <phoneticPr fontId="1"/>
  </si>
  <si>
    <t>南区地域保健福祉担当</t>
    <rPh sb="2" eb="4">
      <t>チイキ</t>
    </rPh>
    <rPh sb="4" eb="6">
      <t>ホケン</t>
    </rPh>
    <rPh sb="6" eb="8">
      <t>フクシ</t>
    </rPh>
    <rPh sb="8" eb="10">
      <t>タントウ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</si>
</sst>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176" fontId="3" fillId="0" borderId="8" xfId="0" applyNumberFormat="1" applyFont="1" applyBorder="1">
      <alignment vertical="center"/>
    </xf>
    <xf numFmtId="176" fontId="3" fillId="0" borderId="7" xfId="0" applyNumberFormat="1" applyFont="1" applyBorder="1">
      <alignment vertical="center"/>
    </xf>
    <xf numFmtId="176" fontId="2" fillId="0" borderId="0" xfId="0" applyNumberFormat="1" applyFont="1">
      <alignment vertical="center"/>
    </xf>
    <xf numFmtId="176" fontId="3" fillId="0" borderId="3" xfId="0" applyNumberFormat="1" applyFont="1" applyBorder="1" applyAlignment="1">
      <alignment horizontal="right" vertical="center"/>
    </xf>
    <xf numFmtId="176" fontId="3" fillId="0" borderId="1" xfId="0" applyNumberFormat="1" applyFont="1" applyBorder="1">
      <alignment vertical="center"/>
    </xf>
    <xf numFmtId="176" fontId="3" fillId="0" borderId="11" xfId="0" applyNumberFormat="1" applyFont="1" applyBorder="1">
      <alignment vertical="center"/>
    </xf>
    <xf numFmtId="176" fontId="3" fillId="0" borderId="12" xfId="0" applyNumberFormat="1" applyFont="1" applyBorder="1">
      <alignment vertical="center"/>
    </xf>
    <xf numFmtId="176" fontId="3" fillId="0" borderId="3" xfId="0" applyNumberFormat="1" applyFont="1" applyBorder="1">
      <alignment vertical="center"/>
    </xf>
    <xf numFmtId="176" fontId="3" fillId="0" borderId="13" xfId="0" applyNumberFormat="1" applyFont="1" applyBorder="1">
      <alignment vertical="center"/>
    </xf>
    <xf numFmtId="176" fontId="3" fillId="0" borderId="14" xfId="0" applyNumberFormat="1" applyFont="1" applyBorder="1">
      <alignment vertical="center"/>
    </xf>
    <xf numFmtId="176" fontId="3" fillId="0" borderId="4" xfId="0" applyNumberFormat="1" applyFont="1" applyBorder="1">
      <alignment vertical="center"/>
    </xf>
    <xf numFmtId="176" fontId="3" fillId="0" borderId="15" xfId="0" applyNumberFormat="1" applyFont="1" applyBorder="1">
      <alignment vertical="center"/>
    </xf>
    <xf numFmtId="176" fontId="3" fillId="0" borderId="16" xfId="0" applyNumberFormat="1" applyFont="1" applyBorder="1">
      <alignment vertical="center"/>
    </xf>
    <xf numFmtId="176" fontId="3" fillId="0" borderId="2" xfId="0" applyNumberFormat="1" applyFont="1" applyBorder="1">
      <alignment vertical="center"/>
    </xf>
    <xf numFmtId="176" fontId="3" fillId="0" borderId="17" xfId="0" applyNumberFormat="1" applyFont="1" applyBorder="1">
      <alignment vertical="center"/>
    </xf>
    <xf numFmtId="176" fontId="3" fillId="0" borderId="18" xfId="0" applyNumberFormat="1" applyFont="1" applyBorder="1">
      <alignment vertical="center"/>
    </xf>
    <xf numFmtId="176" fontId="3" fillId="0" borderId="20" xfId="0" applyNumberFormat="1" applyFont="1" applyBorder="1">
      <alignment vertical="center"/>
    </xf>
    <xf numFmtId="176" fontId="3" fillId="0" borderId="13" xfId="0" applyNumberFormat="1" applyFont="1" applyBorder="1" applyAlignment="1">
      <alignment horizontal="right" vertical="center"/>
    </xf>
    <xf numFmtId="176" fontId="3" fillId="0" borderId="14" xfId="0" applyNumberFormat="1" applyFont="1" applyBorder="1" applyAlignment="1">
      <alignment horizontal="right" vertical="center"/>
    </xf>
    <xf numFmtId="0" fontId="3" fillId="0" borderId="8" xfId="0" applyFont="1" applyBorder="1">
      <alignment vertical="center"/>
    </xf>
    <xf numFmtId="176" fontId="3" fillId="0" borderId="21" xfId="0" applyNumberFormat="1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176" fontId="3" fillId="0" borderId="5" xfId="0" applyNumberFormat="1" applyFont="1" applyBorder="1">
      <alignment vertical="center"/>
    </xf>
    <xf numFmtId="176" fontId="3" fillId="0" borderId="19" xfId="0" applyNumberFormat="1" applyFont="1" applyBorder="1">
      <alignment vertical="center"/>
    </xf>
    <xf numFmtId="0" fontId="3" fillId="0" borderId="22" xfId="0" applyFont="1" applyBorder="1">
      <alignment vertical="center"/>
    </xf>
    <xf numFmtId="176" fontId="3" fillId="0" borderId="22" xfId="0" applyNumberFormat="1" applyFont="1" applyBorder="1">
      <alignment vertical="center"/>
    </xf>
    <xf numFmtId="176" fontId="3" fillId="0" borderId="23" xfId="0" applyNumberFormat="1" applyFont="1" applyBorder="1">
      <alignment vertical="center"/>
    </xf>
    <xf numFmtId="176" fontId="3" fillId="0" borderId="24" xfId="0" applyNumberFormat="1" applyFont="1" applyBorder="1">
      <alignment vertical="center"/>
    </xf>
    <xf numFmtId="0" fontId="3" fillId="0" borderId="25" xfId="0" applyFont="1" applyBorder="1" applyAlignment="1">
      <alignment vertical="center" wrapText="1"/>
    </xf>
    <xf numFmtId="176" fontId="3" fillId="0" borderId="26" xfId="0" applyNumberFormat="1" applyFont="1" applyBorder="1">
      <alignment vertical="center"/>
    </xf>
    <xf numFmtId="176" fontId="3" fillId="0" borderId="27" xfId="0" applyNumberFormat="1" applyFont="1" applyBorder="1">
      <alignment vertical="center"/>
    </xf>
    <xf numFmtId="176" fontId="3" fillId="0" borderId="28" xfId="0" applyNumberFormat="1" applyFont="1" applyBorder="1" applyAlignment="1">
      <alignment horizontal="right" vertical="center"/>
    </xf>
    <xf numFmtId="176" fontId="3" fillId="0" borderId="28" xfId="0" applyNumberFormat="1" applyFont="1" applyBorder="1">
      <alignment vertical="center"/>
    </xf>
    <xf numFmtId="176" fontId="3" fillId="0" borderId="29" xfId="0" applyNumberFormat="1" applyFont="1" applyBorder="1">
      <alignment vertical="center"/>
    </xf>
    <xf numFmtId="176" fontId="3" fillId="0" borderId="30" xfId="0" applyNumberFormat="1" applyFont="1" applyBorder="1">
      <alignment vertical="center"/>
    </xf>
    <xf numFmtId="176" fontId="3" fillId="0" borderId="31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8"/>
  <sheetViews>
    <sheetView tabSelected="1" view="pageBreakPreview" zoomScaleNormal="100" zoomScaleSheetLayoutView="100" workbookViewId="0"/>
  </sheetViews>
  <sheetFormatPr defaultColWidth="9" defaultRowHeight="18" customHeight="1" x14ac:dyDescent="0.2"/>
  <cols>
    <col min="1" max="1" width="42.453125" style="2" customWidth="1"/>
    <col min="2" max="9" width="9" style="2"/>
    <col min="10" max="10" width="10.26953125" style="2" customWidth="1"/>
    <col min="11" max="16384" width="9" style="2"/>
  </cols>
  <sheetData>
    <row r="1" spans="1:10" ht="18" customHeight="1" x14ac:dyDescent="0.2">
      <c r="A1" s="1" t="s">
        <v>25</v>
      </c>
    </row>
    <row r="2" spans="1:10" ht="56.25" customHeight="1" x14ac:dyDescent="0.2">
      <c r="A2" s="3" t="s">
        <v>12</v>
      </c>
      <c r="B2" s="4" t="s">
        <v>20</v>
      </c>
      <c r="C2" s="5" t="s">
        <v>15</v>
      </c>
      <c r="D2" s="6" t="s">
        <v>16</v>
      </c>
      <c r="E2" s="6" t="s">
        <v>22</v>
      </c>
      <c r="F2" s="7" t="s">
        <v>14</v>
      </c>
      <c r="G2" s="7" t="s">
        <v>17</v>
      </c>
      <c r="H2" s="7" t="s">
        <v>23</v>
      </c>
      <c r="I2" s="40" t="s">
        <v>18</v>
      </c>
      <c r="J2" s="4" t="s">
        <v>19</v>
      </c>
    </row>
    <row r="3" spans="1:10" ht="18" customHeight="1" x14ac:dyDescent="0.2">
      <c r="A3" s="8" t="s">
        <v>0</v>
      </c>
      <c r="B3" s="16">
        <v>8</v>
      </c>
      <c r="C3" s="17">
        <v>0</v>
      </c>
      <c r="D3" s="18">
        <v>0</v>
      </c>
      <c r="E3" s="18">
        <v>0</v>
      </c>
      <c r="F3" s="18">
        <v>3</v>
      </c>
      <c r="G3" s="18">
        <v>0</v>
      </c>
      <c r="H3" s="18">
        <v>12</v>
      </c>
      <c r="I3" s="41">
        <v>0</v>
      </c>
      <c r="J3" s="16">
        <f t="shared" ref="J3:J16" si="0">SUM(C3:I3)</f>
        <v>15</v>
      </c>
    </row>
    <row r="4" spans="1:10" ht="18" customHeight="1" x14ac:dyDescent="0.2">
      <c r="A4" s="9" t="s">
        <v>1</v>
      </c>
      <c r="B4" s="25">
        <v>1</v>
      </c>
      <c r="C4" s="26">
        <v>0</v>
      </c>
      <c r="D4" s="27">
        <v>0</v>
      </c>
      <c r="E4" s="27">
        <v>1</v>
      </c>
      <c r="F4" s="27">
        <v>0</v>
      </c>
      <c r="G4" s="27">
        <v>0</v>
      </c>
      <c r="H4" s="27">
        <v>0</v>
      </c>
      <c r="I4" s="42">
        <v>0</v>
      </c>
      <c r="J4" s="25">
        <f t="shared" si="0"/>
        <v>1</v>
      </c>
    </row>
    <row r="5" spans="1:10" ht="18" customHeight="1" x14ac:dyDescent="0.2">
      <c r="A5" s="8" t="s">
        <v>2</v>
      </c>
      <c r="B5" s="15">
        <v>16</v>
      </c>
      <c r="C5" s="29">
        <v>0</v>
      </c>
      <c r="D5" s="30">
        <v>0</v>
      </c>
      <c r="E5" s="30">
        <v>4</v>
      </c>
      <c r="F5" s="30">
        <v>0</v>
      </c>
      <c r="G5" s="30">
        <v>0</v>
      </c>
      <c r="H5" s="21">
        <v>26</v>
      </c>
      <c r="I5" s="43">
        <v>0</v>
      </c>
      <c r="J5" s="19">
        <f t="shared" si="0"/>
        <v>30</v>
      </c>
    </row>
    <row r="6" spans="1:10" ht="18" customHeight="1" x14ac:dyDescent="0.2">
      <c r="A6" s="9" t="s">
        <v>3</v>
      </c>
      <c r="B6" s="25">
        <v>12</v>
      </c>
      <c r="C6" s="26">
        <v>0</v>
      </c>
      <c r="D6" s="27">
        <v>0</v>
      </c>
      <c r="E6" s="27">
        <v>0</v>
      </c>
      <c r="F6" s="27">
        <v>5</v>
      </c>
      <c r="G6" s="27">
        <v>12</v>
      </c>
      <c r="H6" s="27">
        <v>16</v>
      </c>
      <c r="I6" s="42">
        <v>0</v>
      </c>
      <c r="J6" s="25">
        <f t="shared" si="0"/>
        <v>33</v>
      </c>
    </row>
    <row r="7" spans="1:10" ht="18" customHeight="1" x14ac:dyDescent="0.2">
      <c r="A7" s="10" t="s">
        <v>24</v>
      </c>
      <c r="B7" s="19">
        <v>35</v>
      </c>
      <c r="C7" s="20">
        <v>0</v>
      </c>
      <c r="D7" s="21">
        <v>2</v>
      </c>
      <c r="E7" s="21">
        <v>2</v>
      </c>
      <c r="F7" s="21">
        <v>0</v>
      </c>
      <c r="G7" s="21">
        <v>0</v>
      </c>
      <c r="H7" s="21">
        <v>49</v>
      </c>
      <c r="I7" s="44">
        <v>2</v>
      </c>
      <c r="J7" s="19">
        <f t="shared" si="0"/>
        <v>55</v>
      </c>
    </row>
    <row r="8" spans="1:10" ht="18" customHeight="1" x14ac:dyDescent="0.2">
      <c r="A8" s="11" t="s">
        <v>4</v>
      </c>
      <c r="B8" s="22">
        <v>12</v>
      </c>
      <c r="C8" s="23">
        <v>0</v>
      </c>
      <c r="D8" s="24">
        <v>0</v>
      </c>
      <c r="E8" s="24">
        <v>0</v>
      </c>
      <c r="F8" s="24">
        <v>0</v>
      </c>
      <c r="G8" s="24">
        <v>0</v>
      </c>
      <c r="H8" s="24">
        <v>12</v>
      </c>
      <c r="I8" s="28">
        <v>0</v>
      </c>
      <c r="J8" s="22">
        <f t="shared" si="0"/>
        <v>12</v>
      </c>
    </row>
    <row r="9" spans="1:10" ht="18" customHeight="1" x14ac:dyDescent="0.2">
      <c r="A9" s="10" t="s">
        <v>5</v>
      </c>
      <c r="B9" s="19">
        <v>5</v>
      </c>
      <c r="C9" s="20">
        <v>0</v>
      </c>
      <c r="D9" s="21">
        <v>0</v>
      </c>
      <c r="E9" s="21">
        <v>0</v>
      </c>
      <c r="F9" s="21">
        <v>0</v>
      </c>
      <c r="G9" s="21">
        <v>1</v>
      </c>
      <c r="H9" s="21">
        <v>5</v>
      </c>
      <c r="I9" s="44">
        <v>0</v>
      </c>
      <c r="J9" s="22">
        <f t="shared" si="0"/>
        <v>6</v>
      </c>
    </row>
    <row r="10" spans="1:10" ht="18" customHeight="1" x14ac:dyDescent="0.2">
      <c r="A10" s="8" t="s">
        <v>6</v>
      </c>
      <c r="B10" s="16">
        <v>5</v>
      </c>
      <c r="C10" s="17">
        <v>0</v>
      </c>
      <c r="D10" s="18">
        <v>0</v>
      </c>
      <c r="E10" s="18">
        <v>1</v>
      </c>
      <c r="F10" s="18">
        <v>0</v>
      </c>
      <c r="G10" s="18">
        <v>0</v>
      </c>
      <c r="H10" s="18">
        <v>5</v>
      </c>
      <c r="I10" s="41">
        <v>0</v>
      </c>
      <c r="J10" s="16">
        <f t="shared" si="0"/>
        <v>6</v>
      </c>
    </row>
    <row r="11" spans="1:10" ht="18" customHeight="1" x14ac:dyDescent="0.2">
      <c r="A11" s="8" t="s">
        <v>7</v>
      </c>
      <c r="B11" s="16">
        <v>11</v>
      </c>
      <c r="C11" s="17">
        <v>0</v>
      </c>
      <c r="D11" s="18">
        <v>0</v>
      </c>
      <c r="E11" s="18">
        <v>0</v>
      </c>
      <c r="F11" s="18">
        <v>1</v>
      </c>
      <c r="G11" s="18">
        <v>0</v>
      </c>
      <c r="H11" s="18">
        <v>15</v>
      </c>
      <c r="I11" s="41">
        <v>0</v>
      </c>
      <c r="J11" s="16">
        <f t="shared" si="0"/>
        <v>16</v>
      </c>
    </row>
    <row r="12" spans="1:10" ht="18" customHeight="1" x14ac:dyDescent="0.2">
      <c r="A12" s="31" t="s">
        <v>26</v>
      </c>
      <c r="B12" s="12">
        <v>15</v>
      </c>
      <c r="C12" s="32">
        <v>0</v>
      </c>
      <c r="D12" s="13">
        <v>0</v>
      </c>
      <c r="E12" s="13">
        <v>1</v>
      </c>
      <c r="F12" s="13">
        <v>2</v>
      </c>
      <c r="G12" s="13">
        <v>1</v>
      </c>
      <c r="H12" s="13">
        <v>15</v>
      </c>
      <c r="I12" s="45">
        <v>0</v>
      </c>
      <c r="J12" s="12">
        <f t="shared" si="0"/>
        <v>19</v>
      </c>
    </row>
    <row r="13" spans="1:10" ht="18" customHeight="1" x14ac:dyDescent="0.2">
      <c r="A13" s="10" t="s">
        <v>8</v>
      </c>
      <c r="B13" s="19">
        <v>15</v>
      </c>
      <c r="C13" s="20">
        <v>0</v>
      </c>
      <c r="D13" s="21">
        <v>0</v>
      </c>
      <c r="E13" s="21">
        <v>3</v>
      </c>
      <c r="F13" s="21">
        <v>14</v>
      </c>
      <c r="G13" s="21">
        <v>0</v>
      </c>
      <c r="H13" s="21">
        <v>28</v>
      </c>
      <c r="I13" s="44">
        <v>0</v>
      </c>
      <c r="J13" s="19">
        <f t="shared" si="0"/>
        <v>45</v>
      </c>
    </row>
    <row r="14" spans="1:10" ht="18" customHeight="1" x14ac:dyDescent="0.2">
      <c r="A14" s="11" t="s">
        <v>9</v>
      </c>
      <c r="B14" s="22">
        <v>2</v>
      </c>
      <c r="C14" s="23">
        <v>0</v>
      </c>
      <c r="D14" s="24">
        <v>0</v>
      </c>
      <c r="E14" s="24">
        <v>0</v>
      </c>
      <c r="F14" s="24">
        <v>0</v>
      </c>
      <c r="G14" s="24">
        <v>0</v>
      </c>
      <c r="H14" s="24">
        <v>4</v>
      </c>
      <c r="I14" s="28">
        <v>0</v>
      </c>
      <c r="J14" s="22">
        <f t="shared" si="0"/>
        <v>4</v>
      </c>
    </row>
    <row r="15" spans="1:10" ht="18" customHeight="1" x14ac:dyDescent="0.2">
      <c r="A15" s="9" t="s">
        <v>10</v>
      </c>
      <c r="B15" s="25">
        <v>208</v>
      </c>
      <c r="C15" s="26">
        <v>0</v>
      </c>
      <c r="D15" s="27">
        <v>1</v>
      </c>
      <c r="E15" s="27">
        <v>201</v>
      </c>
      <c r="F15" s="27">
        <v>0</v>
      </c>
      <c r="G15" s="27">
        <v>0</v>
      </c>
      <c r="H15" s="27">
        <v>12</v>
      </c>
      <c r="I15" s="42">
        <v>0</v>
      </c>
      <c r="J15" s="25">
        <f t="shared" si="0"/>
        <v>214</v>
      </c>
    </row>
    <row r="16" spans="1:10" ht="18" customHeight="1" thickBot="1" x14ac:dyDescent="0.25">
      <c r="A16" s="36" t="s">
        <v>11</v>
      </c>
      <c r="B16" s="37">
        <v>6</v>
      </c>
      <c r="C16" s="38">
        <v>0</v>
      </c>
      <c r="D16" s="39">
        <v>0</v>
      </c>
      <c r="E16" s="39">
        <v>2</v>
      </c>
      <c r="F16" s="39">
        <v>0</v>
      </c>
      <c r="G16" s="39">
        <v>0</v>
      </c>
      <c r="H16" s="39">
        <v>10</v>
      </c>
      <c r="I16" s="46">
        <v>0</v>
      </c>
      <c r="J16" s="37">
        <f t="shared" si="0"/>
        <v>12</v>
      </c>
    </row>
    <row r="17" spans="1:11" ht="18" customHeight="1" thickTop="1" x14ac:dyDescent="0.2">
      <c r="A17" s="33" t="s">
        <v>13</v>
      </c>
      <c r="B17" s="34">
        <f t="shared" ref="B17:I17" si="1">SUM(B3:B16)</f>
        <v>351</v>
      </c>
      <c r="C17" s="35">
        <f t="shared" si="1"/>
        <v>0</v>
      </c>
      <c r="D17" s="35">
        <f t="shared" si="1"/>
        <v>3</v>
      </c>
      <c r="E17" s="35">
        <f t="shared" si="1"/>
        <v>215</v>
      </c>
      <c r="F17" s="35">
        <f t="shared" si="1"/>
        <v>25</v>
      </c>
      <c r="G17" s="35">
        <f t="shared" si="1"/>
        <v>14</v>
      </c>
      <c r="H17" s="35">
        <f t="shared" si="1"/>
        <v>209</v>
      </c>
      <c r="I17" s="47">
        <f t="shared" si="1"/>
        <v>2</v>
      </c>
      <c r="J17" s="34">
        <f t="shared" ref="J17" si="2">SUM(C17:I17)</f>
        <v>468</v>
      </c>
      <c r="K17" s="14"/>
    </row>
    <row r="18" spans="1:11" ht="18" customHeight="1" x14ac:dyDescent="0.2">
      <c r="A18" s="1" t="s">
        <v>21</v>
      </c>
      <c r="B18" s="1"/>
      <c r="C18" s="1"/>
      <c r="D18" s="1"/>
      <c r="E18" s="1"/>
      <c r="F18" s="1"/>
      <c r="G18" s="1"/>
      <c r="H18" s="1"/>
      <c r="I18" s="1"/>
      <c r="J18" s="1"/>
    </row>
  </sheetData>
  <phoneticPr fontId="1"/>
  <pageMargins left="0.39370078740157483" right="0.39370078740157483" top="0.59055118110236227" bottom="0.59055118110236227" header="0.31496062992125984" footer="0.31496062992125984"/>
  <pageSetup paperSize="9" orientation="landscape" r:id="rId1"/>
  <headerFooter alignWithMargins="0"/>
  <ignoredErrors>
    <ignoredError sqref="J3:J9 J11 J12 J13:J16 J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f-01-01-03</vt:lpstr>
      <vt:lpstr>'f-01-01-03'!Print_Area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2025-12-12T05:37:14Z</dcterms:created>
  <dcterms:modified xsi:type="dcterms:W3CDTF">2025-12-12T05:37:42Z</dcterms:modified>
</cp:coreProperties>
</file>