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F7B5888-7337-472E-8CC2-2DB2CC29647D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2-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L13" i="1" l="1"/>
  <c r="L15" i="1"/>
  <c r="L14" i="1"/>
  <c r="J16" i="1" l="1"/>
  <c r="K16" i="1"/>
  <c r="M16" i="1"/>
  <c r="L5" i="1"/>
  <c r="L6" i="1"/>
  <c r="L7" i="1"/>
  <c r="L8" i="1"/>
  <c r="L9" i="1"/>
  <c r="L10" i="1"/>
  <c r="L11" i="1"/>
  <c r="L12" i="1"/>
  <c r="L4" i="1"/>
  <c r="G16" i="1"/>
  <c r="I16" i="1"/>
  <c r="F16" i="1"/>
  <c r="H15" i="1"/>
  <c r="H5" i="1"/>
  <c r="H6" i="1"/>
  <c r="H7" i="1"/>
  <c r="H8" i="1"/>
  <c r="H9" i="1"/>
  <c r="H10" i="1"/>
  <c r="H11" i="1"/>
  <c r="H12" i="1"/>
  <c r="H13" i="1"/>
  <c r="H14" i="1"/>
  <c r="H4" i="1"/>
  <c r="E16" i="1"/>
  <c r="D15" i="1"/>
  <c r="D6" i="1"/>
  <c r="D7" i="1"/>
  <c r="D8" i="1"/>
  <c r="D9" i="1"/>
  <c r="D10" i="1"/>
  <c r="D11" i="1"/>
  <c r="D12" i="1"/>
  <c r="D13" i="1"/>
  <c r="D14" i="1"/>
  <c r="D5" i="1"/>
  <c r="C16" i="1"/>
  <c r="B16" i="1"/>
  <c r="H16" i="1" l="1"/>
  <c r="D16" i="1"/>
  <c r="L16" i="1"/>
</calcChain>
</file>

<file path=xl/sharedStrings.xml><?xml version="1.0" encoding="utf-8"?>
<sst xmlns="http://schemas.openxmlformats.org/spreadsheetml/2006/main" count="58" uniqueCount="31">
  <si>
    <t>合計</t>
    <rPh sb="0" eb="2">
      <t>ゴウケイ</t>
    </rPh>
    <phoneticPr fontId="1"/>
  </si>
  <si>
    <t>事業開始</t>
    <rPh sb="0" eb="2">
      <t>ジギョウ</t>
    </rPh>
    <rPh sb="2" eb="4">
      <t>カイシ</t>
    </rPh>
    <phoneticPr fontId="1"/>
  </si>
  <si>
    <t>事業継続</t>
    <rPh sb="0" eb="2">
      <t>ジギョウ</t>
    </rPh>
    <rPh sb="2" eb="4">
      <t>ケイゾク</t>
    </rPh>
    <phoneticPr fontId="1"/>
  </si>
  <si>
    <t>技能習得</t>
    <rPh sb="0" eb="2">
      <t>ギノウ</t>
    </rPh>
    <rPh sb="2" eb="4">
      <t>シュウトク</t>
    </rPh>
    <phoneticPr fontId="1"/>
  </si>
  <si>
    <t>就職支度</t>
    <rPh sb="0" eb="2">
      <t>シュウショク</t>
    </rPh>
    <rPh sb="2" eb="4">
      <t>シタク</t>
    </rPh>
    <phoneticPr fontId="1"/>
  </si>
  <si>
    <t>医療介護</t>
    <rPh sb="0" eb="2">
      <t>イリョウ</t>
    </rPh>
    <rPh sb="2" eb="4">
      <t>カイゴ</t>
    </rPh>
    <phoneticPr fontId="1"/>
  </si>
  <si>
    <t>就学支度</t>
    <rPh sb="0" eb="2">
      <t>シュウガク</t>
    </rPh>
    <rPh sb="2" eb="4">
      <t>シタク</t>
    </rPh>
    <phoneticPr fontId="1"/>
  </si>
  <si>
    <t>修業</t>
    <rPh sb="0" eb="1">
      <t>オサム</t>
    </rPh>
    <rPh sb="1" eb="2">
      <t>ギョウ</t>
    </rPh>
    <phoneticPr fontId="1"/>
  </si>
  <si>
    <t>生活</t>
    <rPh sb="0" eb="1">
      <t>ショウ</t>
    </rPh>
    <rPh sb="1" eb="2">
      <t>カツ</t>
    </rPh>
    <phoneticPr fontId="1"/>
  </si>
  <si>
    <t>住宅</t>
    <rPh sb="0" eb="1">
      <t>ジュウ</t>
    </rPh>
    <rPh sb="1" eb="2">
      <t>タク</t>
    </rPh>
    <phoneticPr fontId="1"/>
  </si>
  <si>
    <t>転宅</t>
    <rPh sb="0" eb="1">
      <t>テン</t>
    </rPh>
    <rPh sb="1" eb="2">
      <t>タク</t>
    </rPh>
    <phoneticPr fontId="1"/>
  </si>
  <si>
    <t>結婚</t>
    <rPh sb="0" eb="1">
      <t>ムスブ</t>
    </rPh>
    <rPh sb="1" eb="2">
      <t>コン</t>
    </rPh>
    <phoneticPr fontId="1"/>
  </si>
  <si>
    <t>修学</t>
    <rPh sb="0" eb="1">
      <t>オサム</t>
    </rPh>
    <rPh sb="1" eb="2">
      <t>ガク</t>
    </rPh>
    <phoneticPr fontId="1"/>
  </si>
  <si>
    <t>区分</t>
    <rPh sb="0" eb="2">
      <t>クブン</t>
    </rPh>
    <phoneticPr fontId="1"/>
  </si>
  <si>
    <t>母子：
継続分[件]</t>
    <rPh sb="0" eb="2">
      <t>ボシ</t>
    </rPh>
    <rPh sb="4" eb="6">
      <t>ケイゾク</t>
    </rPh>
    <rPh sb="6" eb="7">
      <t>ブン</t>
    </rPh>
    <rPh sb="8" eb="9">
      <t>ケン</t>
    </rPh>
    <phoneticPr fontId="1"/>
  </si>
  <si>
    <t>母子：
新規分[件]</t>
    <rPh sb="0" eb="2">
      <t>ボシ</t>
    </rPh>
    <rPh sb="4" eb="6">
      <t>シンキ</t>
    </rPh>
    <rPh sb="6" eb="7">
      <t>ブン</t>
    </rPh>
    <rPh sb="8" eb="9">
      <t>ケン</t>
    </rPh>
    <phoneticPr fontId="1"/>
  </si>
  <si>
    <t>母子：
合計件数[件]</t>
    <rPh sb="0" eb="2">
      <t>ボシ</t>
    </rPh>
    <rPh sb="4" eb="6">
      <t>ゴウケイ</t>
    </rPh>
    <rPh sb="6" eb="8">
      <t>ケンスウ</t>
    </rPh>
    <rPh sb="9" eb="10">
      <t>ケン</t>
    </rPh>
    <phoneticPr fontId="1"/>
  </si>
  <si>
    <t>母子：
合計金額[円]</t>
    <rPh sb="0" eb="2">
      <t>ボシ</t>
    </rPh>
    <rPh sb="4" eb="6">
      <t>ゴウケイ</t>
    </rPh>
    <rPh sb="6" eb="8">
      <t>キンガク</t>
    </rPh>
    <rPh sb="9" eb="10">
      <t>エン</t>
    </rPh>
    <phoneticPr fontId="1"/>
  </si>
  <si>
    <t>父子：
継続分[件]</t>
    <rPh sb="0" eb="2">
      <t>フシ</t>
    </rPh>
    <rPh sb="4" eb="6">
      <t>ケイゾク</t>
    </rPh>
    <rPh sb="6" eb="7">
      <t>ブン</t>
    </rPh>
    <rPh sb="8" eb="9">
      <t>ケン</t>
    </rPh>
    <phoneticPr fontId="1"/>
  </si>
  <si>
    <t>父子：
新規分[件]</t>
    <rPh sb="0" eb="2">
      <t>フシ</t>
    </rPh>
    <rPh sb="4" eb="7">
      <t>シンキブン</t>
    </rPh>
    <rPh sb="8" eb="9">
      <t>ケン</t>
    </rPh>
    <phoneticPr fontId="1"/>
  </si>
  <si>
    <t>父子：
合計件数[件]</t>
    <rPh sb="0" eb="2">
      <t>フシ</t>
    </rPh>
    <rPh sb="4" eb="6">
      <t>ゴウケイ</t>
    </rPh>
    <rPh sb="6" eb="8">
      <t>ケンスウ</t>
    </rPh>
    <rPh sb="9" eb="10">
      <t>ケン</t>
    </rPh>
    <phoneticPr fontId="1"/>
  </si>
  <si>
    <t>父子：
合計金額[円]</t>
    <rPh sb="0" eb="2">
      <t>フシ</t>
    </rPh>
    <rPh sb="4" eb="6">
      <t>ゴウケイ</t>
    </rPh>
    <rPh sb="6" eb="8">
      <t>キンガク</t>
    </rPh>
    <rPh sb="9" eb="10">
      <t>エン</t>
    </rPh>
    <phoneticPr fontId="1"/>
  </si>
  <si>
    <t>寡婦：
継続分[件]</t>
    <rPh sb="0" eb="2">
      <t>カフ</t>
    </rPh>
    <rPh sb="4" eb="6">
      <t>ケイゾク</t>
    </rPh>
    <rPh sb="6" eb="7">
      <t>ブン</t>
    </rPh>
    <rPh sb="8" eb="9">
      <t>ケン</t>
    </rPh>
    <phoneticPr fontId="1"/>
  </si>
  <si>
    <t>寡婦：
新規分[件]</t>
    <rPh sb="0" eb="2">
      <t>カフ</t>
    </rPh>
    <rPh sb="4" eb="7">
      <t>シンキブン</t>
    </rPh>
    <rPh sb="8" eb="9">
      <t>ケン</t>
    </rPh>
    <phoneticPr fontId="1"/>
  </si>
  <si>
    <t>寡婦：
合計件数[件]</t>
    <rPh sb="0" eb="2">
      <t>カフ</t>
    </rPh>
    <rPh sb="4" eb="6">
      <t>ゴウケイ</t>
    </rPh>
    <rPh sb="6" eb="8">
      <t>ケンスウ</t>
    </rPh>
    <rPh sb="9" eb="10">
      <t>ケン</t>
    </rPh>
    <phoneticPr fontId="1"/>
  </si>
  <si>
    <t>寡婦：
合計金額[円]</t>
    <rPh sb="0" eb="2">
      <t>カフ</t>
    </rPh>
    <rPh sb="4" eb="6">
      <t>ゴウケイ</t>
    </rPh>
    <rPh sb="6" eb="8">
      <t>キンガク</t>
    </rPh>
    <rPh sb="9" eb="10">
      <t>エン</t>
    </rPh>
    <phoneticPr fontId="1"/>
  </si>
  <si>
    <t>a-02-02 福祉資金の貸付</t>
    <rPh sb="8" eb="10">
      <t>フクシ</t>
    </rPh>
    <rPh sb="10" eb="12">
      <t>シキン</t>
    </rPh>
    <rPh sb="13" eb="15">
      <t>カシツケ</t>
    </rPh>
    <phoneticPr fontId="1"/>
  </si>
  <si>
    <t>－</t>
  </si>
  <si>
    <t>母子父子寡婦福祉資金貸付実績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ジッセキ</t>
    </rPh>
    <phoneticPr fontId="1"/>
  </si>
  <si>
    <t>－</t>
    <phoneticPr fontId="1"/>
  </si>
  <si>
    <t>(令和6年度)</t>
    <rPh sb="1" eb="3">
      <t>レイワ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</si>
</sst>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12.36328125" style="5" customWidth="1"/>
    <col min="2" max="3" width="10.6328125" style="5" customWidth="1"/>
    <col min="4" max="4" width="11.6328125" style="5" customWidth="1"/>
    <col min="5" max="5" width="12.6328125" style="5" customWidth="1"/>
    <col min="6" max="7" width="10.6328125" style="5" customWidth="1"/>
    <col min="8" max="8" width="11.6328125" style="5" customWidth="1"/>
    <col min="9" max="9" width="12.6328125" style="5" customWidth="1"/>
    <col min="10" max="11" width="10.6328125" style="5" customWidth="1"/>
    <col min="12" max="12" width="11.6328125" style="5" customWidth="1"/>
    <col min="13" max="13" width="12.6328125" style="5" customWidth="1"/>
    <col min="14" max="16384" width="9" style="5"/>
  </cols>
  <sheetData>
    <row r="1" spans="1:13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30</v>
      </c>
    </row>
    <row r="3" spans="1:13" ht="36" customHeight="1" x14ac:dyDescent="0.2">
      <c r="A3" s="2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  <c r="M3" s="9" t="s">
        <v>25</v>
      </c>
    </row>
    <row r="4" spans="1:13" ht="14.25" customHeight="1" x14ac:dyDescent="0.2">
      <c r="A4" s="6" t="s">
        <v>1</v>
      </c>
      <c r="B4" s="11" t="s">
        <v>27</v>
      </c>
      <c r="C4" s="11" t="s">
        <v>27</v>
      </c>
      <c r="D4" s="12">
        <f>SUM(B4:C4)</f>
        <v>0</v>
      </c>
      <c r="E4" s="12">
        <v>0</v>
      </c>
      <c r="F4" s="11" t="s">
        <v>27</v>
      </c>
      <c r="G4" s="13">
        <v>0</v>
      </c>
      <c r="H4" s="12">
        <f>SUM(F4:G4)</f>
        <v>0</v>
      </c>
      <c r="I4" s="12">
        <v>0</v>
      </c>
      <c r="J4" s="11" t="s">
        <v>27</v>
      </c>
      <c r="K4" s="13">
        <v>0</v>
      </c>
      <c r="L4" s="12">
        <f>SUM(J4:K4)</f>
        <v>0</v>
      </c>
      <c r="M4" s="12">
        <v>0</v>
      </c>
    </row>
    <row r="5" spans="1:13" ht="14.25" customHeight="1" x14ac:dyDescent="0.2">
      <c r="A5" s="6" t="s">
        <v>2</v>
      </c>
      <c r="B5" s="11" t="s">
        <v>29</v>
      </c>
      <c r="C5" s="11" t="s">
        <v>27</v>
      </c>
      <c r="D5" s="12">
        <f>SUM(B5:C5)</f>
        <v>0</v>
      </c>
      <c r="E5" s="12">
        <v>0</v>
      </c>
      <c r="F5" s="11" t="s">
        <v>27</v>
      </c>
      <c r="G5" s="13">
        <v>0</v>
      </c>
      <c r="H5" s="12">
        <f t="shared" ref="H5:H14" si="0">SUM(F5:G5)</f>
        <v>0</v>
      </c>
      <c r="I5" s="12">
        <v>0</v>
      </c>
      <c r="J5" s="11" t="s">
        <v>27</v>
      </c>
      <c r="K5" s="13">
        <v>0</v>
      </c>
      <c r="L5" s="12">
        <f t="shared" ref="L5:L12" si="1">SUM(J5:K5)</f>
        <v>0</v>
      </c>
      <c r="M5" s="12">
        <v>0</v>
      </c>
    </row>
    <row r="6" spans="1:13" ht="14.25" customHeight="1" x14ac:dyDescent="0.2">
      <c r="A6" s="6" t="s">
        <v>3</v>
      </c>
      <c r="B6" s="11" t="s">
        <v>29</v>
      </c>
      <c r="C6" s="12">
        <v>1</v>
      </c>
      <c r="D6" s="12">
        <f t="shared" ref="D6:D14" si="2">SUM(B6:C6)</f>
        <v>1</v>
      </c>
      <c r="E6" s="12">
        <v>275000</v>
      </c>
      <c r="F6" s="13">
        <v>0</v>
      </c>
      <c r="G6" s="13">
        <v>0</v>
      </c>
      <c r="H6" s="12">
        <f t="shared" si="0"/>
        <v>0</v>
      </c>
      <c r="I6" s="12">
        <v>0</v>
      </c>
      <c r="J6" s="13">
        <v>0</v>
      </c>
      <c r="K6" s="13">
        <v>0</v>
      </c>
      <c r="L6" s="12">
        <f t="shared" si="1"/>
        <v>0</v>
      </c>
      <c r="M6" s="12">
        <v>0</v>
      </c>
    </row>
    <row r="7" spans="1:13" ht="14.25" customHeight="1" x14ac:dyDescent="0.2">
      <c r="A7" s="6" t="s">
        <v>7</v>
      </c>
      <c r="B7" s="12">
        <v>1</v>
      </c>
      <c r="C7" s="12">
        <v>2</v>
      </c>
      <c r="D7" s="12">
        <f t="shared" si="2"/>
        <v>3</v>
      </c>
      <c r="E7" s="12">
        <v>1922000</v>
      </c>
      <c r="F7" s="13">
        <v>0</v>
      </c>
      <c r="G7" s="13">
        <v>0</v>
      </c>
      <c r="H7" s="12">
        <f t="shared" si="0"/>
        <v>0</v>
      </c>
      <c r="I7" s="12">
        <v>0</v>
      </c>
      <c r="J7" s="13">
        <v>0</v>
      </c>
      <c r="K7" s="13">
        <v>1</v>
      </c>
      <c r="L7" s="12">
        <f t="shared" si="1"/>
        <v>1</v>
      </c>
      <c r="M7" s="12">
        <v>816000</v>
      </c>
    </row>
    <row r="8" spans="1:13" ht="14.25" customHeight="1" x14ac:dyDescent="0.2">
      <c r="A8" s="6" t="s">
        <v>4</v>
      </c>
      <c r="B8" s="11" t="s">
        <v>27</v>
      </c>
      <c r="C8" s="11" t="s">
        <v>27</v>
      </c>
      <c r="D8" s="12">
        <f t="shared" si="2"/>
        <v>0</v>
      </c>
      <c r="E8" s="12">
        <v>0</v>
      </c>
      <c r="F8" s="11" t="s">
        <v>27</v>
      </c>
      <c r="G8" s="13">
        <v>0</v>
      </c>
      <c r="H8" s="12">
        <f t="shared" si="0"/>
        <v>0</v>
      </c>
      <c r="I8" s="12">
        <v>0</v>
      </c>
      <c r="J8" s="11" t="s">
        <v>27</v>
      </c>
      <c r="K8" s="13">
        <v>0</v>
      </c>
      <c r="L8" s="12">
        <f t="shared" si="1"/>
        <v>0</v>
      </c>
      <c r="M8" s="12">
        <v>0</v>
      </c>
    </row>
    <row r="9" spans="1:13" ht="14.25" customHeight="1" x14ac:dyDescent="0.2">
      <c r="A9" s="6" t="s">
        <v>5</v>
      </c>
      <c r="B9" s="11" t="s">
        <v>27</v>
      </c>
      <c r="C9" s="11" t="s">
        <v>27</v>
      </c>
      <c r="D9" s="12">
        <f t="shared" si="2"/>
        <v>0</v>
      </c>
      <c r="E9" s="12">
        <v>0</v>
      </c>
      <c r="F9" s="11" t="s">
        <v>27</v>
      </c>
      <c r="G9" s="13">
        <v>0</v>
      </c>
      <c r="H9" s="12">
        <f t="shared" si="0"/>
        <v>0</v>
      </c>
      <c r="I9" s="12">
        <v>0</v>
      </c>
      <c r="J9" s="11" t="s">
        <v>27</v>
      </c>
      <c r="K9" s="13">
        <v>0</v>
      </c>
      <c r="L9" s="12">
        <f t="shared" si="1"/>
        <v>0</v>
      </c>
      <c r="M9" s="12">
        <v>0</v>
      </c>
    </row>
    <row r="10" spans="1:13" ht="14.25" customHeight="1" x14ac:dyDescent="0.2">
      <c r="A10" s="6" t="s">
        <v>8</v>
      </c>
      <c r="B10" s="13">
        <v>1</v>
      </c>
      <c r="C10" s="12">
        <v>8</v>
      </c>
      <c r="D10" s="12">
        <f t="shared" si="2"/>
        <v>9</v>
      </c>
      <c r="E10" s="12">
        <v>1868000</v>
      </c>
      <c r="F10" s="13">
        <v>0</v>
      </c>
      <c r="G10" s="13">
        <v>0</v>
      </c>
      <c r="H10" s="12">
        <f t="shared" si="0"/>
        <v>0</v>
      </c>
      <c r="I10" s="12">
        <v>0</v>
      </c>
      <c r="J10" s="13">
        <v>0</v>
      </c>
      <c r="K10" s="13">
        <v>0</v>
      </c>
      <c r="L10" s="12">
        <f t="shared" si="1"/>
        <v>0</v>
      </c>
      <c r="M10" s="12">
        <v>0</v>
      </c>
    </row>
    <row r="11" spans="1:13" ht="14.25" customHeight="1" x14ac:dyDescent="0.2">
      <c r="A11" s="6" t="s">
        <v>9</v>
      </c>
      <c r="B11" s="11" t="s">
        <v>29</v>
      </c>
      <c r="C11" s="13">
        <v>1</v>
      </c>
      <c r="D11" s="12">
        <f t="shared" si="2"/>
        <v>1</v>
      </c>
      <c r="E11" s="12">
        <v>650000</v>
      </c>
      <c r="F11" s="11" t="s">
        <v>27</v>
      </c>
      <c r="G11" s="13">
        <v>0</v>
      </c>
      <c r="H11" s="12">
        <f t="shared" si="0"/>
        <v>0</v>
      </c>
      <c r="I11" s="12">
        <v>0</v>
      </c>
      <c r="J11" s="11" t="s">
        <v>27</v>
      </c>
      <c r="K11" s="13">
        <v>0</v>
      </c>
      <c r="L11" s="12">
        <f t="shared" si="1"/>
        <v>0</v>
      </c>
      <c r="M11" s="12">
        <v>0</v>
      </c>
    </row>
    <row r="12" spans="1:13" ht="14.25" customHeight="1" x14ac:dyDescent="0.2">
      <c r="A12" s="6" t="s">
        <v>10</v>
      </c>
      <c r="B12" s="11" t="s">
        <v>29</v>
      </c>
      <c r="C12" s="12">
        <v>7</v>
      </c>
      <c r="D12" s="12">
        <f t="shared" si="2"/>
        <v>7</v>
      </c>
      <c r="E12" s="12">
        <v>1530700</v>
      </c>
      <c r="F12" s="11" t="s">
        <v>27</v>
      </c>
      <c r="G12" s="13">
        <v>0</v>
      </c>
      <c r="H12" s="12">
        <f t="shared" si="0"/>
        <v>0</v>
      </c>
      <c r="I12" s="12">
        <v>0</v>
      </c>
      <c r="J12" s="11" t="s">
        <v>27</v>
      </c>
      <c r="K12" s="13">
        <v>0</v>
      </c>
      <c r="L12" s="12">
        <f t="shared" si="1"/>
        <v>0</v>
      </c>
      <c r="M12" s="12">
        <v>0</v>
      </c>
    </row>
    <row r="13" spans="1:13" ht="14.25" customHeight="1" x14ac:dyDescent="0.2">
      <c r="A13" s="6" t="s">
        <v>11</v>
      </c>
      <c r="B13" s="11" t="s">
        <v>29</v>
      </c>
      <c r="C13" s="11" t="s">
        <v>27</v>
      </c>
      <c r="D13" s="12">
        <f t="shared" si="2"/>
        <v>0</v>
      </c>
      <c r="E13" s="12">
        <v>0</v>
      </c>
      <c r="F13" s="11" t="s">
        <v>27</v>
      </c>
      <c r="G13" s="13">
        <v>0</v>
      </c>
      <c r="H13" s="12">
        <f t="shared" si="0"/>
        <v>0</v>
      </c>
      <c r="I13" s="12">
        <v>0</v>
      </c>
      <c r="J13" s="11" t="s">
        <v>27</v>
      </c>
      <c r="K13" s="13">
        <v>0</v>
      </c>
      <c r="L13" s="12">
        <f>SUM(J13:K13)</f>
        <v>0</v>
      </c>
      <c r="M13" s="12">
        <v>0</v>
      </c>
    </row>
    <row r="14" spans="1:13" ht="14.25" customHeight="1" x14ac:dyDescent="0.2">
      <c r="A14" s="6" t="s">
        <v>12</v>
      </c>
      <c r="B14" s="12">
        <v>226</v>
      </c>
      <c r="C14" s="12">
        <v>93</v>
      </c>
      <c r="D14" s="12">
        <f t="shared" si="2"/>
        <v>319</v>
      </c>
      <c r="E14" s="12">
        <v>242815021</v>
      </c>
      <c r="F14" s="13">
        <v>14</v>
      </c>
      <c r="G14" s="12">
        <v>3</v>
      </c>
      <c r="H14" s="12">
        <f t="shared" si="0"/>
        <v>17</v>
      </c>
      <c r="I14" s="12">
        <v>12783000</v>
      </c>
      <c r="J14" s="13">
        <v>2</v>
      </c>
      <c r="K14" s="13">
        <v>1</v>
      </c>
      <c r="L14" s="12">
        <f>SUM(J14:K14)</f>
        <v>3</v>
      </c>
      <c r="M14" s="12">
        <v>3720000</v>
      </c>
    </row>
    <row r="15" spans="1:13" ht="14.25" customHeight="1" thickBot="1" x14ac:dyDescent="0.25">
      <c r="A15" s="7" t="s">
        <v>6</v>
      </c>
      <c r="B15" s="11" t="s">
        <v>29</v>
      </c>
      <c r="C15" s="15">
        <v>59</v>
      </c>
      <c r="D15" s="12">
        <f>SUM(B15:C15)</f>
        <v>59</v>
      </c>
      <c r="E15" s="15">
        <v>19908000</v>
      </c>
      <c r="F15" s="14" t="s">
        <v>27</v>
      </c>
      <c r="G15" s="15">
        <v>2</v>
      </c>
      <c r="H15" s="12">
        <f>SUM(F15:G15)</f>
        <v>2</v>
      </c>
      <c r="I15" s="15">
        <v>720000</v>
      </c>
      <c r="J15" s="16">
        <v>1</v>
      </c>
      <c r="K15" s="16">
        <v>0</v>
      </c>
      <c r="L15" s="12">
        <f>SUM(J15:K15)</f>
        <v>1</v>
      </c>
      <c r="M15" s="12">
        <v>590000</v>
      </c>
    </row>
    <row r="16" spans="1:13" ht="14.25" customHeight="1" thickTop="1" x14ac:dyDescent="0.2">
      <c r="A16" s="8" t="s">
        <v>0</v>
      </c>
      <c r="B16" s="17">
        <f>SUM(B4:B15)</f>
        <v>228</v>
      </c>
      <c r="C16" s="17">
        <f>SUM(C4:C15)</f>
        <v>171</v>
      </c>
      <c r="D16" s="17">
        <f>SUM(D4:D15)</f>
        <v>399</v>
      </c>
      <c r="E16" s="17">
        <f>SUM(E4:E15)</f>
        <v>268968721</v>
      </c>
      <c r="F16" s="17">
        <f>SUM(F4:F15)</f>
        <v>14</v>
      </c>
      <c r="G16" s="17">
        <f t="shared" ref="G16:I16" si="3">SUM(G4:G15)</f>
        <v>5</v>
      </c>
      <c r="H16" s="17">
        <f t="shared" si="3"/>
        <v>19</v>
      </c>
      <c r="I16" s="17">
        <f t="shared" si="3"/>
        <v>13503000</v>
      </c>
      <c r="J16" s="17">
        <f t="shared" ref="J16" si="4">SUM(J4:J15)</f>
        <v>3</v>
      </c>
      <c r="K16" s="17">
        <f t="shared" ref="K16" si="5">SUM(K4:K15)</f>
        <v>2</v>
      </c>
      <c r="L16" s="17">
        <f t="shared" ref="L16" si="6">SUM(L4:L15)</f>
        <v>5</v>
      </c>
      <c r="M16" s="17">
        <f t="shared" ref="M16" si="7">SUM(M4:M15)</f>
        <v>5126000</v>
      </c>
    </row>
    <row r="17" spans="1:13" ht="14.25" customHeight="1" x14ac:dyDescent="0.2">
      <c r="A17" s="3"/>
      <c r="B17" s="1"/>
      <c r="C17" s="10"/>
      <c r="D17" s="10"/>
      <c r="E17" s="10"/>
      <c r="F17" s="1"/>
      <c r="G17" s="1"/>
      <c r="H17" s="1"/>
      <c r="I17" s="4"/>
      <c r="J17" s="1"/>
      <c r="K17" s="1"/>
      <c r="L17" s="1"/>
      <c r="M17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a-02-02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2025-12-03T07:21:57Z</dcterms:created>
  <dcterms:modified xsi:type="dcterms:W3CDTF">2025-12-03T07:22:07Z</dcterms:modified>
</cp:coreProperties>
</file>