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CD692A2-6B83-49CB-B23A-A3AA6195999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a-01-06" sheetId="1" r:id="rId1"/>
  </sheets>
  <definedNames>
    <definedName name="_xlnm.Print_Area" localSheetId="0">'a-01-06'!$A$1:$E$42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E42" i="1"/>
  <c r="C42" i="1"/>
  <c r="D21" i="1"/>
  <c r="E21" i="1"/>
  <c r="C21" i="1"/>
  <c r="D15" i="1"/>
  <c r="E15" i="1"/>
  <c r="C15" i="1"/>
  <c r="D9" i="1"/>
  <c r="E9" i="1"/>
  <c r="C9" i="1"/>
</calcChain>
</file>

<file path=xl/sharedStrings.xml><?xml version="1.0" encoding="utf-8"?>
<sst xmlns="http://schemas.openxmlformats.org/spreadsheetml/2006/main" count="48" uniqueCount="45">
  <si>
    <t>性的</t>
    <rPh sb="0" eb="2">
      <t>セイテキ</t>
    </rPh>
    <phoneticPr fontId="1"/>
  </si>
  <si>
    <t>心理的</t>
  </si>
  <si>
    <t>小計</t>
    <rPh sb="0" eb="2">
      <t>ショウケイ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</si>
  <si>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</si>
  <si>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</si>
  <si>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高校生・その他</t>
    <rPh sb="0" eb="3">
      <t>コウコウセイ</t>
    </rPh>
    <rPh sb="6" eb="7">
      <t>タ</t>
    </rPh>
    <phoneticPr fontId="1"/>
  </si>
  <si>
    <t>児童相談所</t>
    <rPh sb="0" eb="2">
      <t>ジドウ</t>
    </rPh>
    <rPh sb="2" eb="4">
      <t>ソウダン</t>
    </rPh>
    <rPh sb="4" eb="5">
      <t>ショ</t>
    </rPh>
    <phoneticPr fontId="1"/>
  </si>
  <si>
    <t>学校</t>
    <rPh sb="0" eb="2">
      <t>ガッコウ</t>
    </rPh>
    <phoneticPr fontId="1"/>
  </si>
  <si>
    <t>福祉事務所</t>
    <rPh sb="0" eb="2">
      <t>フクシ</t>
    </rPh>
    <rPh sb="2" eb="4">
      <t>ジム</t>
    </rPh>
    <rPh sb="4" eb="5">
      <t>ショ</t>
    </rPh>
    <phoneticPr fontId="1"/>
  </si>
  <si>
    <t>実父</t>
    <rPh sb="0" eb="2">
      <t>ジップ</t>
    </rPh>
    <phoneticPr fontId="1"/>
  </si>
  <si>
    <t>実母</t>
    <rPh sb="0" eb="1">
      <t>ジツ</t>
    </rPh>
    <rPh sb="1" eb="2">
      <t>ハハ</t>
    </rPh>
    <phoneticPr fontId="1"/>
  </si>
  <si>
    <t>祖父母，叔父叔母，その他</t>
    <rPh sb="0" eb="3">
      <t>ソフボ</t>
    </rPh>
    <rPh sb="4" eb="6">
      <t>オジ</t>
    </rPh>
    <rPh sb="6" eb="8">
      <t>オバ</t>
    </rPh>
    <rPh sb="11" eb="12">
      <t>タ</t>
    </rPh>
    <phoneticPr fontId="1"/>
  </si>
  <si>
    <t>３歳～就学前</t>
    <rPh sb="1" eb="2">
      <t>サイ</t>
    </rPh>
    <rPh sb="3" eb="6">
      <t>シュウガクマエ</t>
    </rPh>
    <phoneticPr fontId="1"/>
  </si>
  <si>
    <t>身体的</t>
  </si>
  <si>
    <t>ネグレクト</t>
  </si>
  <si>
    <t>年度[西暦]</t>
    <rPh sb="0" eb="2">
      <t>ネンド</t>
    </rPh>
    <rPh sb="3" eb="5">
      <t>セイレキ</t>
    </rPh>
    <phoneticPr fontId="1"/>
  </si>
  <si>
    <t>年度[和暦]</t>
    <rPh sb="0" eb="2">
      <t>ネンド</t>
    </rPh>
    <rPh sb="3" eb="5">
      <t>ワレキ</t>
    </rPh>
    <phoneticPr fontId="1"/>
  </si>
  <si>
    <t>０歳～３歳未満</t>
    <rPh sb="1" eb="2">
      <t>サイ</t>
    </rPh>
    <rPh sb="4" eb="5">
      <t>サイ</t>
    </rPh>
    <rPh sb="5" eb="7">
      <t>ミマン</t>
    </rPh>
    <phoneticPr fontId="1"/>
  </si>
  <si>
    <t>実父以外の父</t>
    <rPh sb="0" eb="2">
      <t>ジップ</t>
    </rPh>
    <rPh sb="2" eb="4">
      <t>イガイ</t>
    </rPh>
    <rPh sb="5" eb="6">
      <t>チチ</t>
    </rPh>
    <phoneticPr fontId="1"/>
  </si>
  <si>
    <t>実母以外の母</t>
    <rPh sb="0" eb="1">
      <t>ジツ</t>
    </rPh>
    <rPh sb="1" eb="2">
      <t>ハハ</t>
    </rPh>
    <rPh sb="2" eb="4">
      <t>イガイ</t>
    </rPh>
    <rPh sb="5" eb="6">
      <t>ハハ</t>
    </rPh>
    <phoneticPr fontId="1"/>
  </si>
  <si>
    <t>保健センター</t>
    <rPh sb="0" eb="2">
      <t>ホケン</t>
    </rPh>
    <phoneticPr fontId="1"/>
  </si>
  <si>
    <t>その他市の機関</t>
    <rPh sb="2" eb="4">
      <t>タシ</t>
    </rPh>
    <rPh sb="5" eb="7">
      <t>キカン</t>
    </rPh>
    <phoneticPr fontId="1"/>
  </si>
  <si>
    <t>保育所</t>
    <rPh sb="0" eb="3">
      <t>ホイクジョ</t>
    </rPh>
    <phoneticPr fontId="1"/>
  </si>
  <si>
    <t>児童福祉施設</t>
    <rPh sb="0" eb="6">
      <t>ジドウフクシシセツ</t>
    </rPh>
    <phoneticPr fontId="1"/>
  </si>
  <si>
    <t>指定医療機関</t>
    <rPh sb="0" eb="6">
      <t>シテイイリョウキカン</t>
    </rPh>
    <phoneticPr fontId="1"/>
  </si>
  <si>
    <t>認定こども園</t>
    <rPh sb="0" eb="2">
      <t>ニンテイ</t>
    </rPh>
    <rPh sb="5" eb="6">
      <t>エン</t>
    </rPh>
    <phoneticPr fontId="1"/>
  </si>
  <si>
    <t>警察等</t>
    <rPh sb="0" eb="3">
      <t>ケイサツトウ</t>
    </rPh>
    <phoneticPr fontId="1"/>
  </si>
  <si>
    <t>保健所</t>
    <rPh sb="0" eb="3">
      <t>ホケンジョ</t>
    </rPh>
    <phoneticPr fontId="1"/>
  </si>
  <si>
    <t>医療機関</t>
    <rPh sb="0" eb="4">
      <t>イリョウキカン</t>
    </rPh>
    <phoneticPr fontId="1"/>
  </si>
  <si>
    <t>幼稚園</t>
    <rPh sb="0" eb="3">
      <t>ヨウチエン</t>
    </rPh>
    <phoneticPr fontId="1"/>
  </si>
  <si>
    <t>教育委員会</t>
    <rPh sb="0" eb="5">
      <t>キョウイクイインカイ</t>
    </rPh>
    <phoneticPr fontId="1"/>
  </si>
  <si>
    <t>里親</t>
    <rPh sb="0" eb="2">
      <t>サトオヤ</t>
    </rPh>
    <phoneticPr fontId="1"/>
  </si>
  <si>
    <t>児童委員</t>
    <rPh sb="0" eb="4">
      <t>ジドウイイン</t>
    </rPh>
    <phoneticPr fontId="1"/>
  </si>
  <si>
    <t>家族・親戚</t>
    <rPh sb="0" eb="2">
      <t>カゾク</t>
    </rPh>
    <rPh sb="3" eb="5">
      <t>シンセキ</t>
    </rPh>
    <phoneticPr fontId="1"/>
  </si>
  <si>
    <t>近隣・知人</t>
    <rPh sb="0" eb="2">
      <t>キンリン</t>
    </rPh>
    <rPh sb="3" eb="5">
      <t>チジン</t>
    </rPh>
    <phoneticPr fontId="1"/>
  </si>
  <si>
    <t>児童本人</t>
    <rPh sb="0" eb="4">
      <t>ジドウホンニン</t>
    </rPh>
    <phoneticPr fontId="1"/>
  </si>
  <si>
    <t>その他</t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</si>
  <si>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</si>
  <si>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</si>
  <si>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</si>
  <si>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主な虐待内容［件］</t>
    <rPh sb="0" eb="1">
      <t>オモ</t>
    </rPh>
    <rPh sb="2" eb="6">
      <t>ギャクタイナイヨウ</t>
    </rPh>
    <rPh sb="7" eb="8">
      <t>ケン</t>
    </rPh>
    <phoneticPr fontId="1"/>
  </si>
  <si>
    <t>被虐待児の年齢［件］</t>
    <rPh sb="0" eb="4">
      <t>ヒギャクタイジ</t>
    </rPh>
    <rPh sb="5" eb="7">
      <t>ネンレイ</t>
    </rPh>
    <rPh sb="8" eb="10">
      <t>ケン)</t>
    </rPh>
    <phoneticPr fontId="1"/>
  </si>
  <si>
    <t>虐待者別［件］</t>
    <rPh sb="0" eb="4">
      <t>ギャクタイシャベツ</t>
    </rPh>
    <phoneticPr fontId="1"/>
  </si>
  <si>
    <t>通告経路［件］</t>
    <rPh sb="0" eb="4">
      <t>ツウコクケイロ</t>
    </rPh>
    <phoneticPr fontId="1"/>
  </si>
  <si>
    <t>a-01-06　児童虐待の状況（区役所）</t>
    <rPh sb="8" eb="10">
      <t>ジドウ</t>
    </rPh>
    <rPh sb="10" eb="12">
      <t>ギャクタイ</t>
    </rPh>
    <rPh sb="13" eb="15">
      <t>ジョウキョウ</t>
    </rPh>
    <rPh sb="16" eb="17">
      <t>ク</t>
    </rPh>
    <rPh sb="17" eb="19">
      <t>ヤクショ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</si>
</sst>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 vertical="center"/>
    </xf>
    <xf numFmtId="0" fontId="3" fillId="0" borderId="4" xfId="2" applyFont="1" applyBorder="1" applyAlignment="1">
      <alignment vertical="center" wrapText="1"/>
    </xf>
    <xf numFmtId="176" fontId="3" fillId="0" borderId="4" xfId="1" applyNumberFormat="1" applyFont="1" applyFill="1" applyBorder="1" applyAlignment="1">
      <alignment vertical="center" wrapText="1"/>
    </xf>
    <xf numFmtId="0" fontId="3" fillId="0" borderId="5" xfId="2" applyFont="1" applyBorder="1" applyAlignment="1">
      <alignment vertical="center" wrapText="1"/>
    </xf>
    <xf numFmtId="176" fontId="3" fillId="0" borderId="5" xfId="1" applyNumberFormat="1" applyFont="1" applyFill="1" applyBorder="1" applyAlignment="1">
      <alignment vertical="center" wrapText="1"/>
    </xf>
    <xf numFmtId="176" fontId="3" fillId="0" borderId="6" xfId="1" applyNumberFormat="1" applyFont="1" applyFill="1" applyBorder="1" applyAlignment="1">
      <alignment vertical="center" wrapText="1"/>
    </xf>
    <xf numFmtId="176" fontId="3" fillId="0" borderId="7" xfId="1" applyNumberFormat="1" applyFont="1" applyFill="1" applyBorder="1" applyAlignment="1">
      <alignment vertical="center" wrapText="1"/>
    </xf>
    <xf numFmtId="0" fontId="3" fillId="0" borderId="8" xfId="2" applyFont="1" applyBorder="1" applyAlignment="1">
      <alignment horizontal="center" vertical="center" wrapText="1"/>
    </xf>
    <xf numFmtId="176" fontId="3" fillId="0" borderId="8" xfId="1" applyNumberFormat="1" applyFont="1" applyFill="1" applyBorder="1" applyAlignment="1">
      <alignment vertical="center" wrapText="1"/>
    </xf>
    <xf numFmtId="176" fontId="3" fillId="0" borderId="9" xfId="1" applyNumberFormat="1" applyFont="1" applyFill="1" applyBorder="1" applyAlignment="1">
      <alignment vertical="center" wrapText="1"/>
    </xf>
    <xf numFmtId="0" fontId="3" fillId="0" borderId="4" xfId="2" applyFont="1" applyBorder="1" applyAlignment="1">
      <alignment horizontal="right"/>
    </xf>
    <xf numFmtId="0" fontId="3" fillId="0" borderId="10" xfId="2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4" fillId="0" borderId="4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view="pageBreakPreview" zoomScaleNormal="100" zoomScaleSheetLayoutView="100" workbookViewId="0"/>
  </sheetViews>
  <sheetFormatPr defaultRowHeight="13" x14ac:dyDescent="0.2"/>
  <cols>
    <col min="1" max="1" width="3.36328125" customWidth="1"/>
    <col min="2" max="2" width="23.90625" bestFit="1" customWidth="1"/>
    <col min="3" max="4" width="10.08984375" customWidth="1"/>
  </cols>
  <sheetData>
    <row r="1" spans="1:5" x14ac:dyDescent="0.2">
      <c r="A1" s="1" t="s">
        <v>44</v>
      </c>
      <c r="C1" s="2"/>
      <c r="D1" s="2"/>
    </row>
    <row r="2" spans="1:5" x14ac:dyDescent="0.2">
      <c r="B2" s="1"/>
      <c r="C2" s="2"/>
      <c r="D2" s="2"/>
    </row>
    <row r="3" spans="1:5" x14ac:dyDescent="0.2">
      <c r="B3" s="13" t="s">
        <v>15</v>
      </c>
      <c r="C3" s="15">
        <v>2022</v>
      </c>
      <c r="D3" s="16">
        <v>2023</v>
      </c>
      <c r="E3" s="15">
        <v>2024</v>
      </c>
    </row>
    <row r="4" spans="1:5" ht="13.5" thickBot="1" x14ac:dyDescent="0.25">
      <c r="B4" s="14" t="s">
        <v>16</v>
      </c>
      <c r="C4" s="17" t="s">
        <v>37</v>
      </c>
      <c r="D4" s="17" t="s">
        <v>38</v>
      </c>
      <c r="E4" s="18" t="s">
        <v>39</v>
      </c>
    </row>
    <row r="5" spans="1:5" ht="22.5" customHeight="1" x14ac:dyDescent="0.2">
      <c r="A5" s="19" t="s">
        <v>40</v>
      </c>
      <c r="B5" s="6" t="s">
        <v>13</v>
      </c>
      <c r="C5" s="7">
        <v>156</v>
      </c>
      <c r="D5" s="7">
        <v>148</v>
      </c>
      <c r="E5" s="8">
        <v>155</v>
      </c>
    </row>
    <row r="6" spans="1:5" ht="22.5" customHeight="1" x14ac:dyDescent="0.2">
      <c r="A6" s="20"/>
      <c r="B6" s="4" t="s">
        <v>0</v>
      </c>
      <c r="C6" s="5">
        <v>1</v>
      </c>
      <c r="D6" s="5">
        <v>0</v>
      </c>
      <c r="E6" s="9">
        <v>0</v>
      </c>
    </row>
    <row r="7" spans="1:5" ht="22.5" customHeight="1" x14ac:dyDescent="0.2">
      <c r="A7" s="20"/>
      <c r="B7" s="4" t="s">
        <v>1</v>
      </c>
      <c r="C7" s="5">
        <v>268</v>
      </c>
      <c r="D7" s="5">
        <v>237</v>
      </c>
      <c r="E7" s="9">
        <v>241</v>
      </c>
    </row>
    <row r="8" spans="1:5" ht="22.5" customHeight="1" x14ac:dyDescent="0.2">
      <c r="A8" s="20"/>
      <c r="B8" s="4" t="s">
        <v>14</v>
      </c>
      <c r="C8" s="5">
        <v>179</v>
      </c>
      <c r="D8" s="5">
        <v>271</v>
      </c>
      <c r="E8" s="9">
        <v>244</v>
      </c>
    </row>
    <row r="9" spans="1:5" ht="22.5" customHeight="1" thickBot="1" x14ac:dyDescent="0.25">
      <c r="A9" s="21"/>
      <c r="B9" s="10" t="s">
        <v>2</v>
      </c>
      <c r="C9" s="11">
        <f>SUM(C5:C8)</f>
        <v>604</v>
      </c>
      <c r="D9" s="11">
        <f t="shared" ref="D9:E9" si="0">SUM(D5:D8)</f>
        <v>656</v>
      </c>
      <c r="E9" s="12">
        <f t="shared" si="0"/>
        <v>640</v>
      </c>
    </row>
    <row r="10" spans="1:5" ht="22.5" customHeight="1" x14ac:dyDescent="0.2">
      <c r="A10" s="19" t="s">
        <v>41</v>
      </c>
      <c r="B10" s="6" t="s">
        <v>17</v>
      </c>
      <c r="C10" s="7">
        <v>153</v>
      </c>
      <c r="D10" s="7">
        <v>190</v>
      </c>
      <c r="E10" s="8">
        <v>166</v>
      </c>
    </row>
    <row r="11" spans="1:5" ht="22.5" customHeight="1" x14ac:dyDescent="0.2">
      <c r="A11" s="20"/>
      <c r="B11" s="4" t="s">
        <v>12</v>
      </c>
      <c r="C11" s="5">
        <v>161</v>
      </c>
      <c r="D11" s="5">
        <v>214</v>
      </c>
      <c r="E11" s="9">
        <v>222</v>
      </c>
    </row>
    <row r="12" spans="1:5" ht="22.5" customHeight="1" x14ac:dyDescent="0.2">
      <c r="A12" s="20"/>
      <c r="B12" s="4" t="s">
        <v>3</v>
      </c>
      <c r="C12" s="5">
        <v>201</v>
      </c>
      <c r="D12" s="5">
        <v>172</v>
      </c>
      <c r="E12" s="9">
        <v>192</v>
      </c>
    </row>
    <row r="13" spans="1:5" ht="22.5" customHeight="1" x14ac:dyDescent="0.2">
      <c r="A13" s="20"/>
      <c r="B13" s="4" t="s">
        <v>4</v>
      </c>
      <c r="C13" s="5">
        <v>62</v>
      </c>
      <c r="D13" s="5">
        <v>51</v>
      </c>
      <c r="E13" s="9">
        <v>47</v>
      </c>
    </row>
    <row r="14" spans="1:5" ht="22.5" customHeight="1" x14ac:dyDescent="0.2">
      <c r="A14" s="20"/>
      <c r="B14" s="4" t="s">
        <v>5</v>
      </c>
      <c r="C14" s="5">
        <v>27</v>
      </c>
      <c r="D14" s="5">
        <v>29</v>
      </c>
      <c r="E14" s="9">
        <v>13</v>
      </c>
    </row>
    <row r="15" spans="1:5" ht="22.5" customHeight="1" thickBot="1" x14ac:dyDescent="0.25">
      <c r="A15" s="21"/>
      <c r="B15" s="10" t="s">
        <v>2</v>
      </c>
      <c r="C15" s="11">
        <f>SUM(C10:C14)</f>
        <v>604</v>
      </c>
      <c r="D15" s="11">
        <f t="shared" ref="D15:E15" si="1">SUM(D10:D14)</f>
        <v>656</v>
      </c>
      <c r="E15" s="12">
        <f t="shared" si="1"/>
        <v>640</v>
      </c>
    </row>
    <row r="16" spans="1:5" ht="22.5" customHeight="1" x14ac:dyDescent="0.2">
      <c r="A16" s="19" t="s">
        <v>42</v>
      </c>
      <c r="B16" s="6" t="s">
        <v>9</v>
      </c>
      <c r="C16" s="7">
        <v>197</v>
      </c>
      <c r="D16" s="7">
        <v>181</v>
      </c>
      <c r="E16" s="8">
        <v>181</v>
      </c>
    </row>
    <row r="17" spans="1:5" ht="22.5" customHeight="1" x14ac:dyDescent="0.2">
      <c r="A17" s="20"/>
      <c r="B17" s="4" t="s">
        <v>18</v>
      </c>
      <c r="C17" s="5">
        <v>18</v>
      </c>
      <c r="D17" s="5">
        <v>15</v>
      </c>
      <c r="E17" s="9">
        <v>11</v>
      </c>
    </row>
    <row r="18" spans="1:5" ht="22.5" customHeight="1" x14ac:dyDescent="0.2">
      <c r="A18" s="20"/>
      <c r="B18" s="4" t="s">
        <v>10</v>
      </c>
      <c r="C18" s="5">
        <v>322</v>
      </c>
      <c r="D18" s="5">
        <v>437</v>
      </c>
      <c r="E18" s="9">
        <v>430</v>
      </c>
    </row>
    <row r="19" spans="1:5" ht="22.5" customHeight="1" x14ac:dyDescent="0.2">
      <c r="A19" s="20"/>
      <c r="B19" s="4" t="s">
        <v>19</v>
      </c>
      <c r="C19" s="5">
        <v>3</v>
      </c>
      <c r="D19" s="5">
        <v>6</v>
      </c>
      <c r="E19" s="9">
        <v>8</v>
      </c>
    </row>
    <row r="20" spans="1:5" ht="22.5" customHeight="1" x14ac:dyDescent="0.2">
      <c r="A20" s="20"/>
      <c r="B20" s="4" t="s">
        <v>11</v>
      </c>
      <c r="C20" s="5">
        <v>64</v>
      </c>
      <c r="D20" s="5">
        <v>17</v>
      </c>
      <c r="E20" s="9">
        <v>10</v>
      </c>
    </row>
    <row r="21" spans="1:5" ht="22.5" customHeight="1" thickBot="1" x14ac:dyDescent="0.25">
      <c r="A21" s="21"/>
      <c r="B21" s="10" t="s">
        <v>2</v>
      </c>
      <c r="C21" s="11">
        <f>SUM(C16:C20)</f>
        <v>604</v>
      </c>
      <c r="D21" s="11">
        <f t="shared" ref="D21:E21" si="2">SUM(D16:D20)</f>
        <v>656</v>
      </c>
      <c r="E21" s="12">
        <f t="shared" si="2"/>
        <v>640</v>
      </c>
    </row>
    <row r="22" spans="1:5" ht="22.5" customHeight="1" x14ac:dyDescent="0.2">
      <c r="A22" s="19" t="s">
        <v>43</v>
      </c>
      <c r="B22" s="6" t="s">
        <v>6</v>
      </c>
      <c r="C22" s="7">
        <v>36</v>
      </c>
      <c r="D22" s="7">
        <v>50</v>
      </c>
      <c r="E22" s="8">
        <v>25</v>
      </c>
    </row>
    <row r="23" spans="1:5" ht="22.5" customHeight="1" x14ac:dyDescent="0.2">
      <c r="A23" s="20"/>
      <c r="B23" s="4" t="s">
        <v>8</v>
      </c>
      <c r="C23" s="5">
        <v>62</v>
      </c>
      <c r="D23" s="5">
        <v>125</v>
      </c>
      <c r="E23" s="9">
        <v>66</v>
      </c>
    </row>
    <row r="24" spans="1:5" ht="22.5" customHeight="1" x14ac:dyDescent="0.2">
      <c r="A24" s="20"/>
      <c r="B24" s="4" t="s">
        <v>20</v>
      </c>
      <c r="C24" s="5">
        <v>85</v>
      </c>
      <c r="D24" s="5">
        <v>100</v>
      </c>
      <c r="E24" s="9">
        <v>122</v>
      </c>
    </row>
    <row r="25" spans="1:5" ht="22.5" customHeight="1" x14ac:dyDescent="0.2">
      <c r="A25" s="20"/>
      <c r="B25" s="4" t="s">
        <v>21</v>
      </c>
      <c r="C25" s="5">
        <v>38</v>
      </c>
      <c r="D25" s="5">
        <v>11</v>
      </c>
      <c r="E25" s="9">
        <v>26</v>
      </c>
    </row>
    <row r="26" spans="1:5" ht="22.5" customHeight="1" x14ac:dyDescent="0.2">
      <c r="A26" s="20"/>
      <c r="B26" s="4" t="s">
        <v>22</v>
      </c>
      <c r="C26" s="5">
        <v>50</v>
      </c>
      <c r="D26" s="5">
        <v>76</v>
      </c>
      <c r="E26" s="9">
        <v>94</v>
      </c>
    </row>
    <row r="27" spans="1:5" ht="22.5" customHeight="1" x14ac:dyDescent="0.2">
      <c r="A27" s="20"/>
      <c r="B27" s="4" t="s">
        <v>23</v>
      </c>
      <c r="C27" s="5">
        <v>20</v>
      </c>
      <c r="D27" s="5">
        <v>15</v>
      </c>
      <c r="E27" s="9">
        <v>10</v>
      </c>
    </row>
    <row r="28" spans="1:5" ht="22.5" customHeight="1" x14ac:dyDescent="0.2">
      <c r="A28" s="20"/>
      <c r="B28" s="4" t="s">
        <v>24</v>
      </c>
      <c r="C28" s="5">
        <v>2</v>
      </c>
      <c r="D28" s="5">
        <v>0</v>
      </c>
      <c r="E28" s="9">
        <v>0</v>
      </c>
    </row>
    <row r="29" spans="1:5" ht="22.5" customHeight="1" x14ac:dyDescent="0.2">
      <c r="A29" s="20"/>
      <c r="B29" s="4" t="s">
        <v>25</v>
      </c>
      <c r="C29" s="5">
        <v>51</v>
      </c>
      <c r="D29" s="5">
        <v>89</v>
      </c>
      <c r="E29" s="9">
        <v>56</v>
      </c>
    </row>
    <row r="30" spans="1:5" ht="22.5" customHeight="1" x14ac:dyDescent="0.2">
      <c r="A30" s="20"/>
      <c r="B30" s="4" t="s">
        <v>26</v>
      </c>
      <c r="C30" s="5">
        <v>11</v>
      </c>
      <c r="D30" s="5">
        <v>0</v>
      </c>
      <c r="E30" s="9">
        <v>1</v>
      </c>
    </row>
    <row r="31" spans="1:5" ht="22.5" customHeight="1" x14ac:dyDescent="0.2">
      <c r="A31" s="20"/>
      <c r="B31" s="4" t="s">
        <v>27</v>
      </c>
      <c r="C31" s="5">
        <v>0</v>
      </c>
      <c r="D31" s="5">
        <v>0</v>
      </c>
      <c r="E31" s="9">
        <v>0</v>
      </c>
    </row>
    <row r="32" spans="1:5" ht="22.5" customHeight="1" x14ac:dyDescent="0.2">
      <c r="A32" s="20"/>
      <c r="B32" s="4" t="s">
        <v>28</v>
      </c>
      <c r="C32" s="5">
        <v>3</v>
      </c>
      <c r="D32" s="5">
        <v>6</v>
      </c>
      <c r="E32" s="9">
        <v>19</v>
      </c>
    </row>
    <row r="33" spans="1:5" ht="22.5" customHeight="1" x14ac:dyDescent="0.2">
      <c r="A33" s="20"/>
      <c r="B33" s="4" t="s">
        <v>29</v>
      </c>
      <c r="C33" s="5">
        <v>2</v>
      </c>
      <c r="D33" s="5">
        <v>6</v>
      </c>
      <c r="E33" s="9">
        <v>0</v>
      </c>
    </row>
    <row r="34" spans="1:5" ht="22.5" customHeight="1" x14ac:dyDescent="0.2">
      <c r="A34" s="20"/>
      <c r="B34" s="4" t="s">
        <v>7</v>
      </c>
      <c r="C34" s="5">
        <v>185</v>
      </c>
      <c r="D34" s="5">
        <v>139</v>
      </c>
      <c r="E34" s="9">
        <v>138</v>
      </c>
    </row>
    <row r="35" spans="1:5" ht="22.5" customHeight="1" x14ac:dyDescent="0.2">
      <c r="A35" s="20"/>
      <c r="B35" s="4" t="s">
        <v>30</v>
      </c>
      <c r="C35" s="5">
        <v>2</v>
      </c>
      <c r="D35" s="5">
        <v>7</v>
      </c>
      <c r="E35" s="9">
        <v>13</v>
      </c>
    </row>
    <row r="36" spans="1:5" ht="22.5" customHeight="1" x14ac:dyDescent="0.2">
      <c r="A36" s="20"/>
      <c r="B36" s="4" t="s">
        <v>31</v>
      </c>
      <c r="C36" s="5">
        <v>0</v>
      </c>
      <c r="D36" s="5">
        <v>0</v>
      </c>
      <c r="E36" s="9">
        <v>0</v>
      </c>
    </row>
    <row r="37" spans="1:5" ht="22.5" customHeight="1" x14ac:dyDescent="0.2">
      <c r="A37" s="20"/>
      <c r="B37" s="4" t="s">
        <v>32</v>
      </c>
      <c r="C37" s="5">
        <v>6</v>
      </c>
      <c r="D37" s="5">
        <v>5</v>
      </c>
      <c r="E37" s="9">
        <v>0</v>
      </c>
    </row>
    <row r="38" spans="1:5" ht="22.5" customHeight="1" x14ac:dyDescent="0.2">
      <c r="A38" s="20"/>
      <c r="B38" s="4" t="s">
        <v>33</v>
      </c>
      <c r="C38" s="5">
        <v>45</v>
      </c>
      <c r="D38" s="5">
        <v>19</v>
      </c>
      <c r="E38" s="9">
        <v>27</v>
      </c>
    </row>
    <row r="39" spans="1:5" ht="22.5" customHeight="1" x14ac:dyDescent="0.2">
      <c r="A39" s="20"/>
      <c r="B39" s="4" t="s">
        <v>34</v>
      </c>
      <c r="C39" s="5">
        <v>6</v>
      </c>
      <c r="D39" s="5">
        <v>4</v>
      </c>
      <c r="E39" s="9">
        <v>13</v>
      </c>
    </row>
    <row r="40" spans="1:5" ht="22.5" customHeight="1" x14ac:dyDescent="0.2">
      <c r="A40" s="20"/>
      <c r="B40" s="4" t="s">
        <v>35</v>
      </c>
      <c r="C40" s="5">
        <v>0</v>
      </c>
      <c r="D40" s="5">
        <v>0</v>
      </c>
      <c r="E40" s="9">
        <v>0</v>
      </c>
    </row>
    <row r="41" spans="1:5" ht="22.5" customHeight="1" x14ac:dyDescent="0.2">
      <c r="A41" s="20"/>
      <c r="B41" s="4" t="s">
        <v>36</v>
      </c>
      <c r="C41" s="5">
        <v>0</v>
      </c>
      <c r="D41" s="5">
        <v>4</v>
      </c>
      <c r="E41" s="9">
        <v>30</v>
      </c>
    </row>
    <row r="42" spans="1:5" ht="22.5" customHeight="1" thickBot="1" x14ac:dyDescent="0.25">
      <c r="A42" s="21"/>
      <c r="B42" s="10" t="s">
        <v>2</v>
      </c>
      <c r="C42" s="11">
        <f>SUM(C22:C41)</f>
        <v>604</v>
      </c>
      <c r="D42" s="11">
        <f t="shared" ref="D42:E42" si="3">SUM(D22:D41)</f>
        <v>656</v>
      </c>
      <c r="E42" s="12">
        <f t="shared" si="3"/>
        <v>640</v>
      </c>
    </row>
    <row r="43" spans="1:5" x14ac:dyDescent="0.2">
      <c r="B43" s="3"/>
      <c r="C43" s="3"/>
      <c r="D43" s="3"/>
    </row>
    <row r="44" spans="1:5" x14ac:dyDescent="0.2">
      <c r="B44" s="2"/>
      <c r="C44" s="2"/>
      <c r="D44" s="2"/>
    </row>
    <row r="45" spans="1:5" ht="13.5" customHeight="1" x14ac:dyDescent="0.2"/>
  </sheetData>
  <mergeCells count="4">
    <mergeCell ref="A5:A9"/>
    <mergeCell ref="A10:A15"/>
    <mergeCell ref="A16:A21"/>
    <mergeCell ref="A22:A42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a-01-06</vt:lpstr>
      <vt:lpstr>'a-01-06'!Print_Area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2025-12-03T07:00:21Z</dcterms:created>
  <dcterms:modified xsi:type="dcterms:W3CDTF">2025-12-23T02:38:52Z</dcterms:modified>
</cp:coreProperties>
</file>