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0704000_美術館\☆☆新津美術館2023\997CAFE\カフェ公募\R7_公募\HP公開用\"/>
    </mc:Choice>
  </mc:AlternateContent>
  <xr:revisionPtr revIDLastSave="0" documentId="13_ncr:1_{E9BAC7F6-30B6-4FD2-A453-25B48462191B}" xr6:coauthVersionLast="47" xr6:coauthVersionMax="47" xr10:uidLastSave="{00000000-0000-0000-0000-000000000000}"/>
  <bookViews>
    <workbookView xWindow="-110" yWindow="-110" windowWidth="19420" windowHeight="10300" xr2:uid="{20F8E668-DC13-49D5-BDA7-16DC363C82AA}"/>
  </bookViews>
  <sheets>
    <sheet name="収支計画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O25" i="1"/>
  <c r="O33" i="1" s="1"/>
  <c r="N25" i="1"/>
  <c r="M25" i="1"/>
  <c r="L25" i="1"/>
  <c r="K25" i="1"/>
  <c r="J25" i="1"/>
  <c r="I25" i="1"/>
  <c r="I33" i="1" s="1"/>
  <c r="I34" i="1" s="1"/>
  <c r="H25" i="1"/>
  <c r="G25" i="1"/>
  <c r="G33" i="1" s="1"/>
  <c r="F25" i="1"/>
  <c r="E25" i="1"/>
  <c r="D25" i="1"/>
  <c r="D33" i="1" s="1"/>
  <c r="E33" i="1"/>
  <c r="F33" i="1"/>
  <c r="E19" i="1"/>
  <c r="F19" i="1"/>
  <c r="G19" i="1"/>
  <c r="H19" i="1"/>
  <c r="I19" i="1"/>
  <c r="J19" i="1"/>
  <c r="K19" i="1"/>
  <c r="E12" i="1"/>
  <c r="F12" i="1"/>
  <c r="G12" i="1"/>
  <c r="G14" i="1" s="1"/>
  <c r="H12" i="1"/>
  <c r="I12" i="1"/>
  <c r="E9" i="1"/>
  <c r="F9" i="1"/>
  <c r="G9" i="1"/>
  <c r="H9" i="1"/>
  <c r="R33" i="1"/>
  <c r="R34" i="1" s="1"/>
  <c r="R35" i="1" s="1"/>
  <c r="Q33" i="1"/>
  <c r="Q34" i="1" s="1"/>
  <c r="Q35" i="1" s="1"/>
  <c r="P32" i="1"/>
  <c r="S32" i="1"/>
  <c r="P31" i="1"/>
  <c r="S31" i="1"/>
  <c r="P30" i="1"/>
  <c r="S30" i="1"/>
  <c r="P29" i="1"/>
  <c r="S29" i="1" s="1"/>
  <c r="P28" i="1"/>
  <c r="S28" i="1" s="1"/>
  <c r="P27" i="1"/>
  <c r="S27" i="1"/>
  <c r="P26" i="1"/>
  <c r="S26" i="1"/>
  <c r="P24" i="1"/>
  <c r="S24" i="1" s="1"/>
  <c r="P23" i="1"/>
  <c r="S23" i="1"/>
  <c r="P22" i="1"/>
  <c r="S22" i="1"/>
  <c r="P21" i="1"/>
  <c r="S21" i="1"/>
  <c r="P20" i="1"/>
  <c r="S20" i="1" s="1"/>
  <c r="P18" i="1"/>
  <c r="S18" i="1"/>
  <c r="P17" i="1"/>
  <c r="S17" i="1" s="1"/>
  <c r="P16" i="1"/>
  <c r="S16" i="1"/>
  <c r="P15" i="1"/>
  <c r="S15" i="1" s="1"/>
  <c r="P13" i="1"/>
  <c r="S13" i="1"/>
  <c r="P10" i="1"/>
  <c r="S10" i="1"/>
  <c r="P7" i="1"/>
  <c r="O9" i="1"/>
  <c r="N33" i="1"/>
  <c r="M33" i="1"/>
  <c r="L33" i="1"/>
  <c r="K33" i="1"/>
  <c r="K34" i="1" s="1"/>
  <c r="J33" i="1"/>
  <c r="J34" i="1" s="1"/>
  <c r="O19" i="1"/>
  <c r="N19" i="1"/>
  <c r="M19" i="1"/>
  <c r="M34" i="1"/>
  <c r="L19" i="1"/>
  <c r="L34" i="1" s="1"/>
  <c r="O12" i="1"/>
  <c r="O14" i="1" s="1"/>
  <c r="N12" i="1"/>
  <c r="M12" i="1"/>
  <c r="L12" i="1"/>
  <c r="K12" i="1"/>
  <c r="J12" i="1"/>
  <c r="N9" i="1"/>
  <c r="M9" i="1"/>
  <c r="L9" i="1"/>
  <c r="K9" i="1"/>
  <c r="J9" i="1"/>
  <c r="I9" i="1"/>
  <c r="D19" i="1"/>
  <c r="D12" i="1"/>
  <c r="D9" i="1"/>
  <c r="D14" i="1"/>
  <c r="E14" i="1"/>
  <c r="N34" i="1" l="1"/>
  <c r="J14" i="1"/>
  <c r="J35" i="1"/>
  <c r="M14" i="1"/>
  <c r="M35" i="1" s="1"/>
  <c r="D34" i="1"/>
  <c r="L14" i="1"/>
  <c r="P12" i="1"/>
  <c r="S12" i="1" s="1"/>
  <c r="P25" i="1"/>
  <c r="S25" i="1" s="1"/>
  <c r="F14" i="1"/>
  <c r="E34" i="1"/>
  <c r="K14" i="1"/>
  <c r="P9" i="1"/>
  <c r="S9" i="1" s="1"/>
  <c r="O34" i="1"/>
  <c r="O35" i="1" s="1"/>
  <c r="I14" i="1"/>
  <c r="N14" i="1"/>
  <c r="N35" i="1" s="1"/>
  <c r="H33" i="1"/>
  <c r="H34" i="1" s="1"/>
  <c r="H35" i="1" s="1"/>
  <c r="H14" i="1"/>
  <c r="E35" i="1"/>
  <c r="G34" i="1"/>
  <c r="G35" i="1" s="1"/>
  <c r="K35" i="1"/>
  <c r="F34" i="1"/>
  <c r="L35" i="1"/>
  <c r="P19" i="1"/>
  <c r="S19" i="1" s="1"/>
  <c r="D35" i="1"/>
  <c r="P33" i="1" l="1"/>
  <c r="S33" i="1" s="1"/>
  <c r="P14" i="1"/>
  <c r="S14" i="1" s="1"/>
  <c r="I35" i="1"/>
  <c r="P34" i="1"/>
  <c r="S34" i="1" s="1"/>
  <c r="F35" i="1"/>
  <c r="P35" i="1" s="1"/>
  <c r="S35" i="1" s="1"/>
</calcChain>
</file>

<file path=xl/sharedStrings.xml><?xml version="1.0" encoding="utf-8"?>
<sst xmlns="http://schemas.openxmlformats.org/spreadsheetml/2006/main" count="60" uniqueCount="56">
  <si>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</si>
  <si>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</si>
  <si>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</si>
  <si>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</si>
  <si>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</si>
  <si>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</si>
  <si>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</si>
  <si>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</si>
  <si>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</si>
  <si>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喫茶</t>
    <rPh sb="0" eb="2">
      <t>キッサ</t>
    </rPh>
    <phoneticPr fontId="1"/>
  </si>
  <si>
    <t>食事</t>
    <rPh sb="0" eb="2">
      <t>ショクジ</t>
    </rPh>
    <phoneticPr fontId="1"/>
  </si>
  <si>
    <t>売上　計</t>
    <rPh sb="0" eb="2">
      <t>ウリアゲ</t>
    </rPh>
    <rPh sb="3" eb="4">
      <t>ケイ</t>
    </rPh>
    <phoneticPr fontId="1"/>
  </si>
  <si>
    <t>物販</t>
    <rPh sb="0" eb="2">
      <t>ブッパン</t>
    </rPh>
    <phoneticPr fontId="1"/>
  </si>
  <si>
    <t>売上原価</t>
    <rPh sb="0" eb="2">
      <t>ウリアゲ</t>
    </rPh>
    <rPh sb="2" eb="4">
      <t>ゲンカ</t>
    </rPh>
    <phoneticPr fontId="1"/>
  </si>
  <si>
    <t>人件費</t>
    <rPh sb="0" eb="3">
      <t>ジンケンヒ</t>
    </rPh>
    <phoneticPr fontId="1"/>
  </si>
  <si>
    <t>正職員人件費</t>
    <rPh sb="0" eb="3">
      <t>セイショクイン</t>
    </rPh>
    <rPh sb="3" eb="6">
      <t>ジンケンヒ</t>
    </rPh>
    <phoneticPr fontId="1"/>
  </si>
  <si>
    <t>ﾊﾟｰﾄ等人件費</t>
    <rPh sb="4" eb="5">
      <t>ナド</t>
    </rPh>
    <rPh sb="5" eb="8">
      <t>ジンケンヒ</t>
    </rPh>
    <phoneticPr fontId="1"/>
  </si>
  <si>
    <t>福利厚生費</t>
    <rPh sb="0" eb="2">
      <t>フクリ</t>
    </rPh>
    <rPh sb="2" eb="5">
      <t>コウセイヒ</t>
    </rPh>
    <phoneticPr fontId="1"/>
  </si>
  <si>
    <t>人件費　計</t>
    <rPh sb="0" eb="3">
      <t>ジンケンヒ</t>
    </rPh>
    <rPh sb="4" eb="5">
      <t>ケイ</t>
    </rPh>
    <phoneticPr fontId="1"/>
  </si>
  <si>
    <t>通信費</t>
    <rPh sb="0" eb="3">
      <t>ツウシンヒ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</si>
  <si>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</si>
  <si>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広告宣伝費</t>
    <rPh sb="0" eb="2">
      <t>コウコク</t>
    </rPh>
    <rPh sb="2" eb="5">
      <t>センデンヒ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</si>
  <si>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</si>
  <si>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</si>
  <si>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</si>
  <si>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備品等リース料</t>
    <rPh sb="0" eb="2">
      <t>ビヒン</t>
    </rPh>
    <rPh sb="2" eb="3">
      <t>ナド</t>
    </rPh>
    <rPh sb="6" eb="7">
      <t>リョウ</t>
    </rPh>
    <phoneticPr fontId="1"/>
  </si>
  <si>
    <t>リネン費</t>
    <rPh sb="3" eb="4">
      <t>ヒ</t>
    </rPh>
    <phoneticPr fontId="1"/>
  </si>
  <si>
    <t>原価償却費</t>
    <rPh sb="0" eb="2">
      <t>ゲンカ</t>
    </rPh>
    <rPh sb="2" eb="5">
      <t>ショウキャクヒ</t>
    </rPh>
    <phoneticPr fontId="1"/>
  </si>
  <si>
    <t>物件費</t>
    <rPh sb="0" eb="3">
      <t>ブッケンヒ</t>
    </rPh>
    <phoneticPr fontId="1"/>
  </si>
  <si>
    <t>その他費用</t>
    <rPh sb="2" eb="3">
      <t>タ</t>
    </rPh>
    <rPh sb="3" eb="5">
      <t>ヒヨウ</t>
    </rPh>
    <phoneticPr fontId="1"/>
  </si>
  <si>
    <t>販売費（人件費＋物件費）</t>
    <rPh sb="0" eb="2">
      <t>ハンバイ</t>
    </rPh>
    <rPh sb="2" eb="3">
      <t>ヒ</t>
    </rPh>
    <rPh sb="4" eb="7">
      <t>ジンケンヒ</t>
    </rPh>
    <rPh sb="8" eb="11">
      <t>ブッケンヒ</t>
    </rPh>
    <phoneticPr fontId="1"/>
  </si>
  <si>
    <t>売上額</t>
    <rPh sb="0" eb="2">
      <t>ウリアゲ</t>
    </rPh>
    <rPh sb="2" eb="3">
      <t>ガク</t>
    </rPh>
    <phoneticPr fontId="1"/>
  </si>
  <si>
    <t>客数（人）</t>
    <rPh sb="0" eb="2">
      <t>キャクスウ</t>
    </rPh>
    <rPh sb="3" eb="4">
      <t>ニン</t>
    </rPh>
    <phoneticPr fontId="1"/>
  </si>
  <si>
    <t>客単価（円）</t>
    <rPh sb="0" eb="1">
      <t>キャク</t>
    </rPh>
    <rPh sb="1" eb="3">
      <t>タンカ</t>
    </rPh>
    <rPh sb="4" eb="5">
      <t>エン</t>
    </rPh>
    <phoneticPr fontId="1"/>
  </si>
  <si>
    <t>部門</t>
    <rPh sb="0" eb="2">
      <t>ブモン</t>
    </rPh>
    <phoneticPr fontId="1"/>
  </si>
  <si>
    <t>収入</t>
    <rPh sb="0" eb="2">
      <t>シュウニュウ</t>
    </rPh>
    <phoneticPr fontId="1"/>
  </si>
  <si>
    <t>区分</t>
    <rPh sb="0" eb="2">
      <t>クブン</t>
    </rPh>
    <phoneticPr fontId="1"/>
  </si>
  <si>
    <t>営業利益（売上－（売上原価＋販売費））</t>
    <rPh sb="0" eb="2">
      <t>エイギョウ</t>
    </rPh>
    <rPh sb="2" eb="4">
      <t>リエキ</t>
    </rPh>
    <rPh sb="5" eb="7">
      <t>ウリアゲ</t>
    </rPh>
    <rPh sb="9" eb="11">
      <t>ウリアゲ</t>
    </rPh>
    <rPh sb="11" eb="13">
      <t>ゲンカ</t>
    </rPh>
    <rPh sb="14" eb="17">
      <t>ハンバイヒ</t>
    </rPh>
    <phoneticPr fontId="1"/>
  </si>
  <si>
    <t>旅費交通費</t>
    <rPh sb="0" eb="2">
      <t>リョヒ</t>
    </rPh>
    <rPh sb="2" eb="5">
      <t>コウツウヒ</t>
    </rPh>
    <phoneticPr fontId="1"/>
  </si>
  <si>
    <t>支出</t>
    <rPh sb="0" eb="2">
      <t>シシュツ</t>
    </rPh>
    <phoneticPr fontId="1"/>
  </si>
  <si>
    <t>食材等仕入れ</t>
    <rPh sb="0" eb="2">
      <t>ショクザイ</t>
    </rPh>
    <rPh sb="2" eb="3">
      <t>ナド</t>
    </rPh>
    <rPh sb="3" eb="5">
      <t>シイ</t>
    </rPh>
    <phoneticPr fontId="1"/>
  </si>
  <si>
    <t>物件費　計</t>
    <rPh sb="0" eb="3">
      <t>ブッケンヒ</t>
    </rPh>
    <rPh sb="4" eb="5">
      <t>ケイ</t>
    </rPh>
    <phoneticPr fontId="1"/>
  </si>
  <si>
    <t>（客数，客単価を除き，単位＝千円）</t>
    <rPh sb="1" eb="3">
      <t>キャクスウ</t>
    </rPh>
    <rPh sb="4" eb="7">
      <t>キャクタンカ</t>
    </rPh>
    <rPh sb="8" eb="9">
      <t>ノゾ</t>
    </rPh>
    <rPh sb="11" eb="13">
      <t>タンイ</t>
    </rPh>
    <rPh sb="14" eb="15">
      <t>セン</t>
    </rPh>
    <rPh sb="15" eb="16">
      <t>エン</t>
    </rPh>
    <phoneticPr fontId="1"/>
  </si>
  <si>
    <t>管理諸経費</t>
    <rPh sb="0" eb="2">
      <t>カンリ</t>
    </rPh>
    <rPh sb="2" eb="3">
      <t>ショ</t>
    </rPh>
    <rPh sb="3" eb="5">
      <t>ケイヒ</t>
    </rPh>
    <phoneticPr fontId="1"/>
  </si>
  <si>
    <t>項目・科目</t>
    <rPh sb="0" eb="2">
      <t>コウモク</t>
    </rPh>
    <rPh sb="3" eb="5">
      <t>カモク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</si>
  <si>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</si>
  <si>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</si>
  <si>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</si>
  <si>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</si>
  <si>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収支計画書</t>
    <rPh sb="0" eb="2">
      <t>シュウシ</t>
    </rPh>
    <rPh sb="2" eb="4">
      <t>ケイカク</t>
    </rPh>
    <rPh sb="4" eb="5">
      <t>ショ</t>
    </rPh>
    <phoneticPr fontId="1"/>
  </si>
  <si>
    <t>Ｒ８年度</t>
    <rPh sb="2" eb="4">
      <t>ネンド</t>
    </rPh>
    <phoneticPr fontId="1"/>
  </si>
  <si>
    <t>Ｒ９年度</t>
    <rPh sb="2" eb="4">
      <t>ネンド</t>
    </rPh>
    <phoneticPr fontId="1"/>
  </si>
  <si>
    <t>Ｒ１０年度</t>
    <rPh sb="3" eb="5">
      <t>ネンド</t>
    </rPh>
    <phoneticPr fontId="1"/>
  </si>
  <si>
    <t>喫茶室賃貸料</t>
    <rPh sb="0" eb="3">
      <t>キッサシツ</t>
    </rPh>
    <rPh sb="3" eb="6">
      <t>チンタイリョウ</t>
    </rPh>
    <phoneticPr fontId="1"/>
  </si>
  <si>
    <t>美術館カフェの経営に係る収支計画を記入してください。Ｒ９～Ｒ１0年度は月毎のデータは不要です。</t>
    <rPh sb="0" eb="3">
      <t>ビジュツカン</t>
    </rPh>
    <rPh sb="7" eb="9">
      <t>ケイエイ</t>
    </rPh>
    <rPh sb="10" eb="11">
      <t>カカ</t>
    </rPh>
    <rPh sb="12" eb="14">
      <t>シュウシ</t>
    </rPh>
    <rPh sb="14" eb="16">
      <t>ケイカク</t>
    </rPh>
    <rPh sb="17" eb="19">
      <t>キニュウ</t>
    </rPh>
    <rPh sb="32" eb="34">
      <t>ネンド</t>
    </rPh>
    <rPh sb="35" eb="36">
      <t>ネンゲツ</t>
    </rPh>
    <rPh sb="36" eb="37">
      <t>ゴト</t>
    </rPh>
    <rPh sb="42" eb="44">
      <t>フヨウ</t>
    </rPh>
    <phoneticPr fontId="1"/>
  </si>
  <si>
    <t>3カ年 計</t>
    <rPh sb="2" eb="3">
      <t>ネン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</si>
</sst>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0" fillId="3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0" fillId="4" borderId="1" xfId="0" applyNumberFormat="1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7DA2-7C57-4FC2-98B3-F93A724FE48C}">
  <sheetPr>
    <pageSetUpPr fitToPage="1"/>
  </sheetPr>
  <dimension ref="A1:S35"/>
  <sheetViews>
    <sheetView tabSelected="1" view="pageBreakPreview" zoomScaleNormal="100" zoomScaleSheetLayoutView="100" workbookViewId="0">
      <selection activeCell="T7" sqref="T7"/>
    </sheetView>
  </sheetViews>
  <sheetFormatPr defaultRowHeight="13" x14ac:dyDescent="0.2"/>
  <cols>
    <col min="1" max="1" width="4.6328125" customWidth="1"/>
    <col min="2" max="2" width="9.6328125" customWidth="1"/>
    <col min="3" max="3" width="14.90625" customWidth="1"/>
    <col min="4" max="15" width="7.6328125" customWidth="1"/>
  </cols>
  <sheetData>
    <row r="1" spans="1:19" ht="21" x14ac:dyDescent="0.2">
      <c r="A1" s="15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3" spans="1:19" x14ac:dyDescent="0.2">
      <c r="C3" t="s">
        <v>54</v>
      </c>
    </row>
    <row r="4" spans="1:19" x14ac:dyDescent="0.2">
      <c r="P4" s="3"/>
      <c r="S4" s="9" t="s">
        <v>42</v>
      </c>
    </row>
    <row r="5" spans="1:19" ht="18" customHeight="1" x14ac:dyDescent="0.2">
      <c r="A5" s="18" t="s">
        <v>36</v>
      </c>
      <c r="B5" s="18" t="s">
        <v>34</v>
      </c>
      <c r="C5" s="18" t="s">
        <v>44</v>
      </c>
      <c r="D5" s="16" t="s">
        <v>50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7"/>
      <c r="Q5" s="18" t="s">
        <v>51</v>
      </c>
      <c r="R5" s="18" t="s">
        <v>52</v>
      </c>
      <c r="S5" s="29" t="s">
        <v>55</v>
      </c>
    </row>
    <row r="6" spans="1:19" ht="18" customHeight="1" x14ac:dyDescent="0.2">
      <c r="A6" s="20"/>
      <c r="B6" s="20"/>
      <c r="C6" s="20"/>
      <c r="D6" s="8" t="s">
        <v>45</v>
      </c>
      <c r="E6" s="11" t="s">
        <v>46</v>
      </c>
      <c r="F6" s="11" t="s">
        <v>47</v>
      </c>
      <c r="G6" s="11" t="s">
        <v>48</v>
      </c>
      <c r="H6" s="2" t="s">
        <v>0</v>
      </c>
      <c r="I6" s="2" t="s">
        <v>1</v>
      </c>
      <c r="J6" s="2" t="s">
        <v>2</v>
      </c>
      <c r="K6" s="2" t="s">
        <v>3</v>
      </c>
      <c r="L6" s="2" t="s">
        <v>4</v>
      </c>
      <c r="M6" s="2" t="s">
        <v>5</v>
      </c>
      <c r="N6" s="2" t="s">
        <v>6</v>
      </c>
      <c r="O6" s="2" t="s">
        <v>7</v>
      </c>
      <c r="P6" s="4" t="s">
        <v>8</v>
      </c>
      <c r="Q6" s="20"/>
      <c r="R6" s="20"/>
      <c r="S6" s="30"/>
    </row>
    <row r="7" spans="1:19" ht="18" customHeight="1" x14ac:dyDescent="0.2">
      <c r="A7" s="21" t="s">
        <v>35</v>
      </c>
      <c r="B7" s="27" t="s">
        <v>9</v>
      </c>
      <c r="C7" s="1" t="s">
        <v>32</v>
      </c>
      <c r="D7" s="14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6">
        <f>SUM(D7:O7)</f>
        <v>0</v>
      </c>
      <c r="Q7" s="10"/>
      <c r="R7" s="10"/>
      <c r="S7" s="6">
        <f>SUM(P7:R7)</f>
        <v>0</v>
      </c>
    </row>
    <row r="8" spans="1:19" ht="18" customHeight="1" x14ac:dyDescent="0.2">
      <c r="A8" s="22"/>
      <c r="B8" s="27"/>
      <c r="C8" s="1" t="s">
        <v>33</v>
      </c>
      <c r="D8" s="14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6"/>
      <c r="Q8" s="10"/>
      <c r="R8" s="10"/>
      <c r="S8" s="6"/>
    </row>
    <row r="9" spans="1:19" ht="18" customHeight="1" x14ac:dyDescent="0.2">
      <c r="A9" s="22"/>
      <c r="B9" s="27"/>
      <c r="C9" s="7" t="s">
        <v>31</v>
      </c>
      <c r="D9" s="14">
        <f>+D7*D8/1000</f>
        <v>0</v>
      </c>
      <c r="E9" s="5">
        <f>+E7*E8/1000</f>
        <v>0</v>
      </c>
      <c r="F9" s="5">
        <f>+F7*F8/1000</f>
        <v>0</v>
      </c>
      <c r="G9" s="5">
        <f>+G7*G8/1000</f>
        <v>0</v>
      </c>
      <c r="H9" s="5">
        <f>+H7*H8/1000</f>
        <v>0</v>
      </c>
      <c r="I9" s="5">
        <f t="shared" ref="I9:N9" si="0">+I7*I8/1000</f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>+O7*O8/1000</f>
        <v>0</v>
      </c>
      <c r="P9" s="6">
        <f>SUM(D9:O9)</f>
        <v>0</v>
      </c>
      <c r="Q9" s="10"/>
      <c r="R9" s="10"/>
      <c r="S9" s="6">
        <f>SUM(P9:R9)</f>
        <v>0</v>
      </c>
    </row>
    <row r="10" spans="1:19" ht="18" customHeight="1" x14ac:dyDescent="0.2">
      <c r="A10" s="22"/>
      <c r="B10" s="18" t="s">
        <v>10</v>
      </c>
      <c r="C10" s="1" t="s">
        <v>32</v>
      </c>
      <c r="D10" s="14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6">
        <f>SUM(D10:O10)</f>
        <v>0</v>
      </c>
      <c r="Q10" s="10"/>
      <c r="R10" s="10"/>
      <c r="S10" s="6">
        <f>SUM(P10:R10)</f>
        <v>0</v>
      </c>
    </row>
    <row r="11" spans="1:19" ht="18" customHeight="1" x14ac:dyDescent="0.2">
      <c r="A11" s="22"/>
      <c r="B11" s="19"/>
      <c r="C11" s="1" t="s">
        <v>33</v>
      </c>
      <c r="D11" s="1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6"/>
      <c r="Q11" s="10"/>
      <c r="R11" s="10"/>
      <c r="S11" s="6"/>
    </row>
    <row r="12" spans="1:19" ht="18" customHeight="1" x14ac:dyDescent="0.2">
      <c r="A12" s="22"/>
      <c r="B12" s="20"/>
      <c r="C12" s="7" t="s">
        <v>31</v>
      </c>
      <c r="D12" s="14">
        <f t="shared" ref="D12:I12" si="1">+D10*D11/1000</f>
        <v>0</v>
      </c>
      <c r="E12" s="5">
        <f t="shared" si="1"/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ref="J12:O12" si="2">+J10*J11/1000</f>
        <v>0</v>
      </c>
      <c r="K12" s="5">
        <f t="shared" si="2"/>
        <v>0</v>
      </c>
      <c r="L12" s="5">
        <f t="shared" si="2"/>
        <v>0</v>
      </c>
      <c r="M12" s="5">
        <f t="shared" si="2"/>
        <v>0</v>
      </c>
      <c r="N12" s="5">
        <f t="shared" si="2"/>
        <v>0</v>
      </c>
      <c r="O12" s="5">
        <f t="shared" si="2"/>
        <v>0</v>
      </c>
      <c r="P12" s="6">
        <f>SUM(D12:O12)</f>
        <v>0</v>
      </c>
      <c r="Q12" s="10"/>
      <c r="R12" s="10"/>
      <c r="S12" s="6">
        <f t="shared" ref="S12:S35" si="3">SUM(P12:R12)</f>
        <v>0</v>
      </c>
    </row>
    <row r="13" spans="1:19" ht="18" customHeight="1" x14ac:dyDescent="0.2">
      <c r="A13" s="22"/>
      <c r="B13" s="2" t="s">
        <v>12</v>
      </c>
      <c r="C13" s="7" t="s">
        <v>31</v>
      </c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">
        <f>SUM(D13:O13)</f>
        <v>0</v>
      </c>
      <c r="Q13" s="10"/>
      <c r="R13" s="10"/>
      <c r="S13" s="6">
        <f t="shared" si="3"/>
        <v>0</v>
      </c>
    </row>
    <row r="14" spans="1:19" ht="18" customHeight="1" x14ac:dyDescent="0.2">
      <c r="A14" s="23"/>
      <c r="B14" s="16" t="s">
        <v>11</v>
      </c>
      <c r="C14" s="17"/>
      <c r="D14" s="14">
        <f t="shared" ref="D14:I14" si="4">+D9+D12+D13</f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ref="J14:O14" si="5">+J9+J12+J13</f>
        <v>0</v>
      </c>
      <c r="K14" s="5">
        <f t="shared" si="5"/>
        <v>0</v>
      </c>
      <c r="L14" s="5">
        <f t="shared" si="5"/>
        <v>0</v>
      </c>
      <c r="M14" s="5">
        <f t="shared" si="5"/>
        <v>0</v>
      </c>
      <c r="N14" s="5">
        <f t="shared" si="5"/>
        <v>0</v>
      </c>
      <c r="O14" s="5">
        <f t="shared" si="5"/>
        <v>0</v>
      </c>
      <c r="P14" s="6">
        <f>SUM(D14:O14)</f>
        <v>0</v>
      </c>
      <c r="Q14" s="10"/>
      <c r="R14" s="10"/>
      <c r="S14" s="6">
        <f t="shared" si="3"/>
        <v>0</v>
      </c>
    </row>
    <row r="15" spans="1:19" ht="18" customHeight="1" x14ac:dyDescent="0.2">
      <c r="A15" s="21" t="s">
        <v>39</v>
      </c>
      <c r="B15" s="2" t="s">
        <v>13</v>
      </c>
      <c r="C15" s="1" t="s">
        <v>40</v>
      </c>
      <c r="D15" s="14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6">
        <f t="shared" ref="P15:P35" si="6">SUM(D15:O15)</f>
        <v>0</v>
      </c>
      <c r="Q15" s="10"/>
      <c r="R15" s="10"/>
      <c r="S15" s="6">
        <f t="shared" si="3"/>
        <v>0</v>
      </c>
    </row>
    <row r="16" spans="1:19" ht="18" customHeight="1" x14ac:dyDescent="0.2">
      <c r="A16" s="22"/>
      <c r="B16" s="18" t="s">
        <v>14</v>
      </c>
      <c r="C16" s="1" t="s">
        <v>15</v>
      </c>
      <c r="D16" s="14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6">
        <f t="shared" si="6"/>
        <v>0</v>
      </c>
      <c r="Q16" s="10"/>
      <c r="R16" s="10"/>
      <c r="S16" s="6">
        <f t="shared" si="3"/>
        <v>0</v>
      </c>
    </row>
    <row r="17" spans="1:19" ht="18" customHeight="1" x14ac:dyDescent="0.2">
      <c r="A17" s="22"/>
      <c r="B17" s="19"/>
      <c r="C17" s="1" t="s">
        <v>16</v>
      </c>
      <c r="D17" s="14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6">
        <f t="shared" si="6"/>
        <v>0</v>
      </c>
      <c r="Q17" s="10"/>
      <c r="R17" s="10"/>
      <c r="S17" s="6">
        <f t="shared" si="3"/>
        <v>0</v>
      </c>
    </row>
    <row r="18" spans="1:19" ht="18" customHeight="1" x14ac:dyDescent="0.2">
      <c r="A18" s="22"/>
      <c r="B18" s="19"/>
      <c r="C18" s="1" t="s">
        <v>17</v>
      </c>
      <c r="D18" s="14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6">
        <f t="shared" si="6"/>
        <v>0</v>
      </c>
      <c r="Q18" s="10"/>
      <c r="R18" s="10"/>
      <c r="S18" s="6">
        <f t="shared" si="3"/>
        <v>0</v>
      </c>
    </row>
    <row r="19" spans="1:19" ht="18" customHeight="1" x14ac:dyDescent="0.2">
      <c r="A19" s="22"/>
      <c r="B19" s="20"/>
      <c r="C19" s="1" t="s">
        <v>18</v>
      </c>
      <c r="D19" s="14">
        <f>SUM(D16:D18)</f>
        <v>0</v>
      </c>
      <c r="E19" s="5">
        <f t="shared" ref="E19:K19" si="7">SUM(E16:E18)</f>
        <v>0</v>
      </c>
      <c r="F19" s="5">
        <f t="shared" si="7"/>
        <v>0</v>
      </c>
      <c r="G19" s="5">
        <f t="shared" si="7"/>
        <v>0</v>
      </c>
      <c r="H19" s="5">
        <f t="shared" si="7"/>
        <v>0</v>
      </c>
      <c r="I19" s="5">
        <f t="shared" si="7"/>
        <v>0</v>
      </c>
      <c r="J19" s="5">
        <f t="shared" si="7"/>
        <v>0</v>
      </c>
      <c r="K19" s="5">
        <f t="shared" si="7"/>
        <v>0</v>
      </c>
      <c r="L19" s="5">
        <f>SUM(L16:L18)</f>
        <v>0</v>
      </c>
      <c r="M19" s="5">
        <f>SUM(M16:M18)</f>
        <v>0</v>
      </c>
      <c r="N19" s="5">
        <f>SUM(N16:N18)</f>
        <v>0</v>
      </c>
      <c r="O19" s="5">
        <f>SUM(O16:O18)</f>
        <v>0</v>
      </c>
      <c r="P19" s="6">
        <f t="shared" si="6"/>
        <v>0</v>
      </c>
      <c r="Q19" s="10"/>
      <c r="R19" s="10"/>
      <c r="S19" s="6">
        <f t="shared" si="3"/>
        <v>0</v>
      </c>
    </row>
    <row r="20" spans="1:19" ht="18" customHeight="1" x14ac:dyDescent="0.2">
      <c r="A20" s="22"/>
      <c r="B20" s="18" t="s">
        <v>28</v>
      </c>
      <c r="C20" s="1" t="s">
        <v>19</v>
      </c>
      <c r="D20" s="1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6">
        <f t="shared" si="6"/>
        <v>0</v>
      </c>
      <c r="Q20" s="10"/>
      <c r="R20" s="10"/>
      <c r="S20" s="6">
        <f t="shared" si="3"/>
        <v>0</v>
      </c>
    </row>
    <row r="21" spans="1:19" ht="18" customHeight="1" x14ac:dyDescent="0.2">
      <c r="A21" s="22"/>
      <c r="B21" s="19"/>
      <c r="C21" s="1" t="s">
        <v>20</v>
      </c>
      <c r="D21" s="14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6">
        <f t="shared" si="6"/>
        <v>0</v>
      </c>
      <c r="Q21" s="10"/>
      <c r="R21" s="10"/>
      <c r="S21" s="6">
        <f t="shared" si="3"/>
        <v>0</v>
      </c>
    </row>
    <row r="22" spans="1:19" ht="18" customHeight="1" x14ac:dyDescent="0.2">
      <c r="A22" s="22"/>
      <c r="B22" s="19"/>
      <c r="C22" s="1" t="s">
        <v>21</v>
      </c>
      <c r="D22" s="14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6">
        <f t="shared" si="6"/>
        <v>0</v>
      </c>
      <c r="Q22" s="10"/>
      <c r="R22" s="10"/>
      <c r="S22" s="6">
        <f t="shared" si="3"/>
        <v>0</v>
      </c>
    </row>
    <row r="23" spans="1:19" ht="18" customHeight="1" x14ac:dyDescent="0.2">
      <c r="A23" s="22"/>
      <c r="B23" s="19"/>
      <c r="C23" s="1" t="s">
        <v>38</v>
      </c>
      <c r="D23" s="14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6">
        <f t="shared" si="6"/>
        <v>0</v>
      </c>
      <c r="Q23" s="10"/>
      <c r="R23" s="10"/>
      <c r="S23" s="6">
        <f t="shared" si="3"/>
        <v>0</v>
      </c>
    </row>
    <row r="24" spans="1:19" ht="18" customHeight="1" x14ac:dyDescent="0.2">
      <c r="A24" s="22"/>
      <c r="B24" s="19"/>
      <c r="C24" s="1" t="s">
        <v>22</v>
      </c>
      <c r="D24" s="14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6">
        <f t="shared" si="6"/>
        <v>0</v>
      </c>
      <c r="Q24" s="10"/>
      <c r="R24" s="10"/>
      <c r="S24" s="6">
        <f t="shared" si="3"/>
        <v>0</v>
      </c>
    </row>
    <row r="25" spans="1:19" ht="18" customHeight="1" x14ac:dyDescent="0.2">
      <c r="A25" s="22"/>
      <c r="B25" s="19"/>
      <c r="C25" s="13" t="s">
        <v>53</v>
      </c>
      <c r="D25" s="14">
        <f>SUM(D22:D24)</f>
        <v>0</v>
      </c>
      <c r="E25" s="5">
        <f t="shared" ref="E25:K25" si="8">SUM(E22:E24)</f>
        <v>0</v>
      </c>
      <c r="F25" s="5">
        <f t="shared" si="8"/>
        <v>0</v>
      </c>
      <c r="G25" s="5">
        <f t="shared" si="8"/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  <c r="L25" s="5">
        <f>SUM(L22:L24)</f>
        <v>0</v>
      </c>
      <c r="M25" s="5">
        <f>SUM(M22:M24)</f>
        <v>0</v>
      </c>
      <c r="N25" s="5">
        <f>SUM(N22:N24)</f>
        <v>0</v>
      </c>
      <c r="O25" s="5">
        <f>SUM(O22:O24)</f>
        <v>0</v>
      </c>
      <c r="P25" s="6">
        <f t="shared" si="6"/>
        <v>0</v>
      </c>
      <c r="Q25" s="12"/>
      <c r="R25" s="12"/>
      <c r="S25" s="6">
        <f t="shared" si="3"/>
        <v>0</v>
      </c>
    </row>
    <row r="26" spans="1:19" ht="18" customHeight="1" x14ac:dyDescent="0.2">
      <c r="A26" s="22"/>
      <c r="B26" s="19"/>
      <c r="C26" s="1" t="s">
        <v>43</v>
      </c>
      <c r="D26" s="14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6">
        <f t="shared" si="6"/>
        <v>0</v>
      </c>
      <c r="Q26" s="10"/>
      <c r="R26" s="10"/>
      <c r="S26" s="6">
        <f t="shared" si="3"/>
        <v>0</v>
      </c>
    </row>
    <row r="27" spans="1:19" ht="18" customHeight="1" x14ac:dyDescent="0.2">
      <c r="A27" s="22"/>
      <c r="B27" s="19"/>
      <c r="C27" s="1" t="s">
        <v>23</v>
      </c>
      <c r="D27" s="14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6">
        <f t="shared" si="6"/>
        <v>0</v>
      </c>
      <c r="Q27" s="10"/>
      <c r="R27" s="10"/>
      <c r="S27" s="6">
        <f t="shared" si="3"/>
        <v>0</v>
      </c>
    </row>
    <row r="28" spans="1:19" ht="18" customHeight="1" x14ac:dyDescent="0.2">
      <c r="A28" s="22"/>
      <c r="B28" s="19"/>
      <c r="C28" s="1" t="s">
        <v>24</v>
      </c>
      <c r="D28" s="14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6">
        <f t="shared" si="6"/>
        <v>0</v>
      </c>
      <c r="Q28" s="10"/>
      <c r="R28" s="10"/>
      <c r="S28" s="6">
        <f t="shared" si="3"/>
        <v>0</v>
      </c>
    </row>
    <row r="29" spans="1:19" ht="18" customHeight="1" x14ac:dyDescent="0.2">
      <c r="A29" s="22"/>
      <c r="B29" s="19"/>
      <c r="C29" s="1" t="s">
        <v>25</v>
      </c>
      <c r="D29" s="1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6">
        <f t="shared" si="6"/>
        <v>0</v>
      </c>
      <c r="Q29" s="10"/>
      <c r="R29" s="10"/>
      <c r="S29" s="6">
        <f t="shared" si="3"/>
        <v>0</v>
      </c>
    </row>
    <row r="30" spans="1:19" ht="18" customHeight="1" x14ac:dyDescent="0.2">
      <c r="A30" s="22"/>
      <c r="B30" s="19"/>
      <c r="C30" s="1" t="s">
        <v>26</v>
      </c>
      <c r="D30" s="14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6">
        <f t="shared" si="6"/>
        <v>0</v>
      </c>
      <c r="Q30" s="10"/>
      <c r="R30" s="10"/>
      <c r="S30" s="6">
        <f t="shared" si="3"/>
        <v>0</v>
      </c>
    </row>
    <row r="31" spans="1:19" ht="18" customHeight="1" x14ac:dyDescent="0.2">
      <c r="A31" s="22"/>
      <c r="B31" s="19"/>
      <c r="C31" s="1" t="s">
        <v>27</v>
      </c>
      <c r="D31" s="14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">
        <f t="shared" si="6"/>
        <v>0</v>
      </c>
      <c r="Q31" s="10"/>
      <c r="R31" s="10"/>
      <c r="S31" s="6">
        <f t="shared" si="3"/>
        <v>0</v>
      </c>
    </row>
    <row r="32" spans="1:19" ht="18" customHeight="1" x14ac:dyDescent="0.2">
      <c r="A32" s="22"/>
      <c r="B32" s="19"/>
      <c r="C32" s="1" t="s">
        <v>29</v>
      </c>
      <c r="D32" s="14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6">
        <f t="shared" si="6"/>
        <v>0</v>
      </c>
      <c r="Q32" s="10"/>
      <c r="R32" s="10"/>
      <c r="S32" s="6">
        <f t="shared" si="3"/>
        <v>0</v>
      </c>
    </row>
    <row r="33" spans="1:19" ht="18" customHeight="1" x14ac:dyDescent="0.2">
      <c r="A33" s="22"/>
      <c r="B33" s="20"/>
      <c r="C33" s="1" t="s">
        <v>41</v>
      </c>
      <c r="D33" s="14">
        <f>SUM(D20:D32)</f>
        <v>0</v>
      </c>
      <c r="E33" s="5">
        <f>SUM(E20:E32)</f>
        <v>0</v>
      </c>
      <c r="F33" s="5">
        <f>SUM(F20:F32)</f>
        <v>0</v>
      </c>
      <c r="G33" s="5">
        <f>SUM(G20:G32)</f>
        <v>0</v>
      </c>
      <c r="H33" s="5">
        <f t="shared" ref="H33:O33" si="9">SUM(H20:H32)</f>
        <v>0</v>
      </c>
      <c r="I33" s="5">
        <f t="shared" si="9"/>
        <v>0</v>
      </c>
      <c r="J33" s="5">
        <f t="shared" si="9"/>
        <v>0</v>
      </c>
      <c r="K33" s="5">
        <f t="shared" si="9"/>
        <v>0</v>
      </c>
      <c r="L33" s="5">
        <f t="shared" si="9"/>
        <v>0</v>
      </c>
      <c r="M33" s="5">
        <f t="shared" si="9"/>
        <v>0</v>
      </c>
      <c r="N33" s="5">
        <f t="shared" si="9"/>
        <v>0</v>
      </c>
      <c r="O33" s="5">
        <f t="shared" si="9"/>
        <v>0</v>
      </c>
      <c r="P33" s="6">
        <f t="shared" si="6"/>
        <v>0</v>
      </c>
      <c r="Q33" s="5">
        <f>SUM(Q20:Q32)</f>
        <v>0</v>
      </c>
      <c r="R33" s="5">
        <f>SUM(R20:R32)</f>
        <v>0</v>
      </c>
      <c r="S33" s="6">
        <f t="shared" si="3"/>
        <v>0</v>
      </c>
    </row>
    <row r="34" spans="1:19" ht="18" customHeight="1" x14ac:dyDescent="0.2">
      <c r="A34" s="23"/>
      <c r="B34" s="16" t="s">
        <v>30</v>
      </c>
      <c r="C34" s="17"/>
      <c r="D34" s="14">
        <f>D19+D33</f>
        <v>0</v>
      </c>
      <c r="E34" s="5">
        <f>E19+E33</f>
        <v>0</v>
      </c>
      <c r="F34" s="5">
        <f>F19+F33</f>
        <v>0</v>
      </c>
      <c r="G34" s="5">
        <f>G19+G33</f>
        <v>0</v>
      </c>
      <c r="H34" s="5">
        <f t="shared" ref="H34:N34" si="10">H19+H33</f>
        <v>0</v>
      </c>
      <c r="I34" s="5">
        <f t="shared" si="10"/>
        <v>0</v>
      </c>
      <c r="J34" s="5">
        <f t="shared" si="10"/>
        <v>0</v>
      </c>
      <c r="K34" s="5">
        <f t="shared" si="10"/>
        <v>0</v>
      </c>
      <c r="L34" s="5">
        <f t="shared" si="10"/>
        <v>0</v>
      </c>
      <c r="M34" s="5">
        <f t="shared" si="10"/>
        <v>0</v>
      </c>
      <c r="N34" s="5">
        <f t="shared" si="10"/>
        <v>0</v>
      </c>
      <c r="O34" s="5">
        <f>O19+O33</f>
        <v>0</v>
      </c>
      <c r="P34" s="6">
        <f t="shared" si="6"/>
        <v>0</v>
      </c>
      <c r="Q34" s="5">
        <f>Q19+Q33</f>
        <v>0</v>
      </c>
      <c r="R34" s="5">
        <f>R19+R33</f>
        <v>0</v>
      </c>
      <c r="S34" s="6">
        <f t="shared" si="3"/>
        <v>0</v>
      </c>
    </row>
    <row r="35" spans="1:19" ht="18" customHeight="1" x14ac:dyDescent="0.2">
      <c r="A35" s="24" t="s">
        <v>37</v>
      </c>
      <c r="B35" s="25"/>
      <c r="C35" s="26"/>
      <c r="D35" s="14">
        <f>D14-D15-D34</f>
        <v>0</v>
      </c>
      <c r="E35" s="5">
        <f>E14-E15-E34</f>
        <v>0</v>
      </c>
      <c r="F35" s="5">
        <f>F14-F15-F34</f>
        <v>0</v>
      </c>
      <c r="G35" s="5">
        <f>G14-G15-G34</f>
        <v>0</v>
      </c>
      <c r="H35" s="5">
        <f t="shared" ref="H35:R35" si="11">H14-H15-H34</f>
        <v>0</v>
      </c>
      <c r="I35" s="5">
        <f t="shared" si="11"/>
        <v>0</v>
      </c>
      <c r="J35" s="5">
        <f t="shared" si="11"/>
        <v>0</v>
      </c>
      <c r="K35" s="5">
        <f t="shared" si="11"/>
        <v>0</v>
      </c>
      <c r="L35" s="5">
        <f t="shared" si="11"/>
        <v>0</v>
      </c>
      <c r="M35" s="5">
        <f t="shared" si="11"/>
        <v>0</v>
      </c>
      <c r="N35" s="5">
        <f t="shared" si="11"/>
        <v>0</v>
      </c>
      <c r="O35" s="5">
        <f t="shared" si="11"/>
        <v>0</v>
      </c>
      <c r="P35" s="6">
        <f t="shared" si="6"/>
        <v>0</v>
      </c>
      <c r="Q35" s="5">
        <f t="shared" si="11"/>
        <v>0</v>
      </c>
      <c r="R35" s="5">
        <f t="shared" si="11"/>
        <v>0</v>
      </c>
      <c r="S35" s="6">
        <f t="shared" si="3"/>
        <v>0</v>
      </c>
    </row>
  </sheetData>
  <mergeCells count="17">
    <mergeCell ref="A35:C35"/>
    <mergeCell ref="B7:B9"/>
    <mergeCell ref="B10:B12"/>
    <mergeCell ref="D5:P5"/>
    <mergeCell ref="S5:S6"/>
    <mergeCell ref="Q5:Q6"/>
    <mergeCell ref="R5:R6"/>
    <mergeCell ref="A1:S1"/>
    <mergeCell ref="B14:C14"/>
    <mergeCell ref="B16:B19"/>
    <mergeCell ref="B20:B33"/>
    <mergeCell ref="C5:C6"/>
    <mergeCell ref="B5:B6"/>
    <mergeCell ref="A5:A6"/>
    <mergeCell ref="A7:A14"/>
    <mergeCell ref="A15:A34"/>
    <mergeCell ref="B34:C34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>新潟市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ＩＴ推進課</dc:creator>
  <cp:lastPrinted>2026-01-08T05:01:23Z</cp:lastPrinted>
  <dcterms:created xsi:type="dcterms:W3CDTF">2011-02-03T18:08:40Z</dcterms:created>
  <dcterms:modified xsi:type="dcterms:W3CDTF">2026-01-20T05:06:38Z</dcterms:modified>
</cp:coreProperties>
</file>