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001012000_福祉部障がい福祉課\05就労支援係\05多数雇用事業者優遇制度\【要綱】\R60301【要綱改正】（法定雇用率の引き上げ）\ホームページ\差し替えデータ（様式）\"/>
    </mc:Choice>
  </mc:AlternateContent>
  <bookViews>
    <workbookView xWindow="0" yWindow="0" windowWidth="20490" windowHeight="7365"/>
  </bookViews>
  <sheets>
    <sheet name="様式１（申込み）裏" sheetId="18" r:id="rId1"/>
    <sheet name="様式１裏【関数あり】" sheetId="10" r:id="rId2"/>
  </sheets>
  <definedNames>
    <definedName name="_xlnm.Print_Area" localSheetId="0">'様式１（申込み）裏'!$B$1:$AC$53</definedName>
  </definedNames>
  <calcPr calcId="162913"/>
</workbook>
</file>

<file path=xl/calcChain.xml><?xml version="1.0" encoding="utf-8"?>
<calcChain xmlns="http://schemas.openxmlformats.org/spreadsheetml/2006/main">
  <c r="X15" i="18" l="1"/>
  <c r="AA15" i="18" s="1"/>
  <c r="X16" i="18"/>
  <c r="AA16" i="18" s="1"/>
  <c r="X17" i="18"/>
  <c r="AA17" i="18" s="1"/>
  <c r="X18" i="18"/>
  <c r="AA18" i="18" s="1"/>
  <c r="X19" i="18"/>
  <c r="AA19" i="18" s="1"/>
  <c r="X20" i="18"/>
  <c r="AA20" i="18" s="1"/>
  <c r="X21" i="18"/>
  <c r="AA21" i="18" s="1"/>
  <c r="X22" i="18"/>
  <c r="AA22" i="18" s="1"/>
  <c r="X23" i="18"/>
  <c r="AA23" i="18" s="1"/>
  <c r="X24" i="18"/>
  <c r="AA24" i="18" s="1"/>
  <c r="X25" i="18"/>
  <c r="AA25" i="18" s="1"/>
  <c r="X14" i="18"/>
  <c r="AA14" i="18" s="1"/>
  <c r="AA26" i="18" l="1"/>
  <c r="I22" i="10"/>
  <c r="J22" i="10"/>
  <c r="I11" i="10"/>
  <c r="J11" i="10" s="1"/>
  <c r="I13" i="10"/>
  <c r="J13" i="10" s="1"/>
  <c r="I14" i="10"/>
  <c r="J14" i="10" s="1"/>
  <c r="I15" i="10"/>
  <c r="J15" i="10" s="1"/>
  <c r="I16" i="10"/>
  <c r="J16" i="10" s="1"/>
  <c r="I17" i="10"/>
  <c r="J17" i="10"/>
  <c r="I18" i="10"/>
  <c r="J18" i="10" s="1"/>
  <c r="I19" i="10"/>
  <c r="J19" i="10" s="1"/>
  <c r="I20" i="10"/>
  <c r="J20" i="10" s="1"/>
  <c r="I21" i="10"/>
  <c r="J21" i="10" s="1"/>
  <c r="I12" i="10"/>
  <c r="J12" i="10" s="1"/>
  <c r="J23" i="10" l="1"/>
</calcChain>
</file>

<file path=xl/comments1.xml><?xml version="1.0" encoding="utf-8"?>
<comments xmlns="http://schemas.openxmlformats.org/spreadsheetml/2006/main">
  <authors>
    <author>ＩＴ推進課</author>
  </authors>
  <commentList>
    <comment ref="I11" authorId="0" shapeId="0">
      <text>
        <r>
          <rPr>
            <b/>
            <sz val="9"/>
            <color indexed="81"/>
            <rFont val="ＭＳ Ｐゴシック"/>
            <family val="3"/>
            <charset val="128"/>
          </rPr>
          <t>入力不要</t>
        </r>
      </text>
    </comment>
    <comment ref="J11" authorId="0" shapeId="0">
      <text>
        <r>
          <rPr>
            <b/>
            <sz val="9"/>
            <color indexed="81"/>
            <rFont val="ＭＳ Ｐゴシック"/>
            <family val="3"/>
            <charset val="128"/>
          </rPr>
          <t>入力不要。自動入力</t>
        </r>
      </text>
    </comment>
  </commentList>
</comments>
</file>

<file path=xl/sharedStrings.xml><?xml version="1.0" encoding="utf-8"?>
<sst xmlns="http://schemas.openxmlformats.org/spreadsheetml/2006/main" count="201" uniqueCount="73">
  <si>
    <t>常用</t>
    <rPh sb="0" eb="2">
      <t>ジョウヨウ</t>
    </rPh>
    <phoneticPr fontId="2"/>
  </si>
  <si>
    <t>短時間</t>
    <rPh sb="0" eb="3">
      <t>タンジカン</t>
    </rPh>
    <phoneticPr fontId="2"/>
  </si>
  <si>
    <t>B　
重度の身体・知的障がい者数</t>
    <rPh sb="3" eb="5">
      <t>ジュウド</t>
    </rPh>
    <rPh sb="6" eb="8">
      <t>シンタイ</t>
    </rPh>
    <rPh sb="9" eb="11">
      <t>チテキ</t>
    </rPh>
    <rPh sb="11" eb="12">
      <t>サワ</t>
    </rPh>
    <rPh sb="14" eb="15">
      <t>モノ</t>
    </rPh>
    <rPh sb="15" eb="16">
      <t>スウ</t>
    </rPh>
    <phoneticPr fontId="2"/>
  </si>
  <si>
    <t xml:space="preserve">F
障がい者数
(B×2+C+D
+1/2E)
</t>
    <rPh sb="2" eb="3">
      <t>サワ</t>
    </rPh>
    <rPh sb="5" eb="6">
      <t>モノ</t>
    </rPh>
    <rPh sb="6" eb="7">
      <t>カズ</t>
    </rPh>
    <phoneticPr fontId="2"/>
  </si>
  <si>
    <t>月</t>
    <rPh sb="0" eb="1">
      <t>ツキ</t>
    </rPh>
    <phoneticPr fontId="2"/>
  </si>
  <si>
    <t>％</t>
    <phoneticPr fontId="2"/>
  </si>
  <si>
    <t>【備考】</t>
    <rPh sb="1" eb="3">
      <t>ビコウ</t>
    </rPh>
    <phoneticPr fontId="2"/>
  </si>
  <si>
    <t>　　定めて雇用されている労働者であって，雇用期間が反復更新され，過去１年を超える期間</t>
    <rPh sb="2" eb="3">
      <t>サダ</t>
    </rPh>
    <rPh sb="5" eb="7">
      <t>コヨウ</t>
    </rPh>
    <rPh sb="12" eb="15">
      <t>ロウドウシャ</t>
    </rPh>
    <rPh sb="20" eb="22">
      <t>コヨウ</t>
    </rPh>
    <rPh sb="22" eb="24">
      <t>キカン</t>
    </rPh>
    <rPh sb="25" eb="27">
      <t>ハンプク</t>
    </rPh>
    <rPh sb="27" eb="29">
      <t>コウシン</t>
    </rPh>
    <rPh sb="32" eb="34">
      <t>カコ</t>
    </rPh>
    <rPh sb="35" eb="36">
      <t>ネン</t>
    </rPh>
    <rPh sb="37" eb="38">
      <t>コ</t>
    </rPh>
    <rPh sb="40" eb="42">
      <t>キカン</t>
    </rPh>
    <phoneticPr fontId="2"/>
  </si>
  <si>
    <t>　　について引き続き雇用されている労働者又は雇入れの時から１年を超えて引き続き雇用</t>
    <rPh sb="6" eb="7">
      <t>ヒ</t>
    </rPh>
    <rPh sb="8" eb="9">
      <t>ツヅ</t>
    </rPh>
    <rPh sb="10" eb="12">
      <t>コヨウ</t>
    </rPh>
    <rPh sb="17" eb="20">
      <t>ロウドウシャ</t>
    </rPh>
    <rPh sb="20" eb="21">
      <t>マタ</t>
    </rPh>
    <rPh sb="22" eb="23">
      <t>ヤトイ</t>
    </rPh>
    <rPh sb="23" eb="24">
      <t>ハイ</t>
    </rPh>
    <rPh sb="26" eb="27">
      <t>トキ</t>
    </rPh>
    <rPh sb="30" eb="31">
      <t>ネン</t>
    </rPh>
    <rPh sb="32" eb="33">
      <t>コ</t>
    </rPh>
    <rPh sb="35" eb="36">
      <t>ヒ</t>
    </rPh>
    <rPh sb="37" eb="38">
      <t>ツヅ</t>
    </rPh>
    <rPh sb="39" eb="41">
      <t>コヨウ</t>
    </rPh>
    <phoneticPr fontId="2"/>
  </si>
  <si>
    <t>　　労働者の１週間の所定労働時間と比べて短く，かつ２０時間以上３０時間未満である</t>
    <rPh sb="2" eb="5">
      <t>ロウドウシャ</t>
    </rPh>
    <rPh sb="7" eb="8">
      <t>シュウ</t>
    </rPh>
    <rPh sb="8" eb="9">
      <t>アイダ</t>
    </rPh>
    <rPh sb="10" eb="12">
      <t>ショテイ</t>
    </rPh>
    <rPh sb="12" eb="14">
      <t>ロウドウ</t>
    </rPh>
    <rPh sb="14" eb="16">
      <t>ジカン</t>
    </rPh>
    <rPh sb="17" eb="18">
      <t>クラ</t>
    </rPh>
    <rPh sb="20" eb="21">
      <t>ミジカ</t>
    </rPh>
    <rPh sb="27" eb="31">
      <t>ジカンイジョウ</t>
    </rPh>
    <rPh sb="33" eb="35">
      <t>ジカン</t>
    </rPh>
    <rPh sb="35" eb="37">
      <t>ミマン</t>
    </rPh>
    <phoneticPr fontId="2"/>
  </si>
  <si>
    <t>　　常用労働者。</t>
    <rPh sb="2" eb="4">
      <t>ジョウヨウ</t>
    </rPh>
    <rPh sb="4" eb="7">
      <t>ロウドウシャ</t>
    </rPh>
    <phoneticPr fontId="2"/>
  </si>
  <si>
    <r>
      <t>・　</t>
    </r>
    <r>
      <rPr>
        <b/>
        <sz val="11"/>
        <rFont val="ＭＳ Ｐゴシック"/>
        <family val="3"/>
        <charset val="128"/>
      </rPr>
      <t>常用労働者とは</t>
    </r>
    <r>
      <rPr>
        <sz val="11"/>
        <rFont val="ＭＳ Ｐゴシック"/>
        <family val="3"/>
        <charset val="128"/>
      </rPr>
      <t>，「雇用期間の定めがなく雇用されている労働者」及び「一定の雇用期間を</t>
    </r>
    <rPh sb="2" eb="4">
      <t>ジョウヨウ</t>
    </rPh>
    <rPh sb="4" eb="7">
      <t>ロウドウシャ</t>
    </rPh>
    <rPh sb="11" eb="13">
      <t>コヨウ</t>
    </rPh>
    <rPh sb="13" eb="15">
      <t>キカン</t>
    </rPh>
    <rPh sb="16" eb="17">
      <t>サダ</t>
    </rPh>
    <rPh sb="21" eb="23">
      <t>コヨウ</t>
    </rPh>
    <rPh sb="28" eb="31">
      <t>ロウドウシャ</t>
    </rPh>
    <rPh sb="32" eb="33">
      <t>オヨ</t>
    </rPh>
    <rPh sb="35" eb="37">
      <t>イッテイ</t>
    </rPh>
    <rPh sb="38" eb="40">
      <t>コヨウ</t>
    </rPh>
    <rPh sb="40" eb="42">
      <t>キカン</t>
    </rPh>
    <phoneticPr fontId="2"/>
  </si>
  <si>
    <r>
      <t>・　</t>
    </r>
    <r>
      <rPr>
        <b/>
        <sz val="11"/>
        <rFont val="ＭＳ Ｐゴシック"/>
        <family val="3"/>
        <charset val="128"/>
      </rPr>
      <t>短時間労働者とは</t>
    </r>
    <r>
      <rPr>
        <sz val="11"/>
        <rFont val="ＭＳ Ｐゴシック"/>
        <family val="3"/>
        <charset val="128"/>
      </rPr>
      <t>，１週間の所定労働時間が当該事業主の事業所に雇用する通常の</t>
    </r>
    <rPh sb="2" eb="5">
      <t>タンジカン</t>
    </rPh>
    <rPh sb="5" eb="8">
      <t>ロウドウシャ</t>
    </rPh>
    <rPh sb="12" eb="14">
      <t>シュウカン</t>
    </rPh>
    <rPh sb="15" eb="17">
      <t>ショテイ</t>
    </rPh>
    <rPh sb="17" eb="19">
      <t>ロウドウ</t>
    </rPh>
    <rPh sb="19" eb="21">
      <t>ジカン</t>
    </rPh>
    <rPh sb="22" eb="24">
      <t>トウガイ</t>
    </rPh>
    <rPh sb="24" eb="27">
      <t>ジギョウヌシ</t>
    </rPh>
    <rPh sb="28" eb="31">
      <t>ジギョウショ</t>
    </rPh>
    <rPh sb="32" eb="34">
      <t>コヨウ</t>
    </rPh>
    <rPh sb="36" eb="38">
      <t>ツウジョウ</t>
    </rPh>
    <phoneticPr fontId="2"/>
  </si>
  <si>
    <r>
      <t>・　</t>
    </r>
    <r>
      <rPr>
        <b/>
        <sz val="11"/>
        <rFont val="ＭＳ Ｐゴシック"/>
        <family val="3"/>
        <charset val="128"/>
      </rPr>
      <t>重度身体障がい者又は重度知的障がい者</t>
    </r>
    <r>
      <rPr>
        <sz val="11"/>
        <rFont val="ＭＳ Ｐゴシック"/>
        <family val="3"/>
        <charset val="128"/>
      </rPr>
      <t>については，それぞれの１人の雇用をもって，</t>
    </r>
    <rPh sb="2" eb="4">
      <t>ジュウド</t>
    </rPh>
    <rPh sb="4" eb="6">
      <t>シンタイ</t>
    </rPh>
    <rPh sb="6" eb="7">
      <t>サワ</t>
    </rPh>
    <rPh sb="9" eb="10">
      <t>モノ</t>
    </rPh>
    <rPh sb="10" eb="11">
      <t>マタ</t>
    </rPh>
    <rPh sb="12" eb="14">
      <t>ジュウド</t>
    </rPh>
    <rPh sb="14" eb="16">
      <t>チテキ</t>
    </rPh>
    <rPh sb="16" eb="17">
      <t>サワ</t>
    </rPh>
    <rPh sb="19" eb="20">
      <t>モノ</t>
    </rPh>
    <rPh sb="32" eb="33">
      <t>ニン</t>
    </rPh>
    <rPh sb="34" eb="36">
      <t>コヨウ</t>
    </rPh>
    <phoneticPr fontId="2"/>
  </si>
  <si>
    <t>　　重度知的障がい者については，それぞれ１人の身体障がい者又は知的障がい者を</t>
    <rPh sb="2" eb="4">
      <t>ジュウド</t>
    </rPh>
    <rPh sb="4" eb="6">
      <t>チテキ</t>
    </rPh>
    <rPh sb="6" eb="7">
      <t>サワ</t>
    </rPh>
    <rPh sb="9" eb="10">
      <t>モノ</t>
    </rPh>
    <rPh sb="21" eb="22">
      <t>ニン</t>
    </rPh>
    <rPh sb="23" eb="25">
      <t>シンタイ</t>
    </rPh>
    <rPh sb="25" eb="26">
      <t>サワ</t>
    </rPh>
    <rPh sb="28" eb="29">
      <t>モノ</t>
    </rPh>
    <rPh sb="29" eb="30">
      <t>マタ</t>
    </rPh>
    <rPh sb="31" eb="33">
      <t>チテキ</t>
    </rPh>
    <rPh sb="33" eb="34">
      <t>サワ</t>
    </rPh>
    <rPh sb="36" eb="37">
      <t>モノ</t>
    </rPh>
    <phoneticPr fontId="2"/>
  </si>
  <si>
    <t>障がい者
雇用率（F/A×100）
※小数点
以下第3位切捨</t>
    <rPh sb="0" eb="1">
      <t>サワ</t>
    </rPh>
    <rPh sb="3" eb="4">
      <t>モノ</t>
    </rPh>
    <rPh sb="5" eb="7">
      <t>コヨウ</t>
    </rPh>
    <rPh sb="7" eb="8">
      <t>リツ</t>
    </rPh>
    <rPh sb="19" eb="22">
      <t>ショウスウテン</t>
    </rPh>
    <rPh sb="23" eb="25">
      <t>イカ</t>
    </rPh>
    <rPh sb="25" eb="26">
      <t>ダイ</t>
    </rPh>
    <rPh sb="27" eb="28">
      <t>イ</t>
    </rPh>
    <rPh sb="28" eb="29">
      <t>キ</t>
    </rPh>
    <rPh sb="29" eb="30">
      <t>ス</t>
    </rPh>
    <phoneticPr fontId="2"/>
  </si>
  <si>
    <t>　　障がい者雇用実績計算書</t>
    <rPh sb="2" eb="3">
      <t>サワ</t>
    </rPh>
    <rPh sb="5" eb="6">
      <t>モノ</t>
    </rPh>
    <rPh sb="6" eb="8">
      <t>コヨウ</t>
    </rPh>
    <rPh sb="8" eb="10">
      <t>ジッセキ</t>
    </rPh>
    <rPh sb="10" eb="13">
      <t>ケイサンショ</t>
    </rPh>
    <phoneticPr fontId="2"/>
  </si>
  <si>
    <t>A</t>
    <phoneticPr fontId="2"/>
  </si>
  <si>
    <t>市内の事業所で雇用している常用
労働者数　　</t>
    <rPh sb="0" eb="2">
      <t>シナイ</t>
    </rPh>
    <rPh sb="3" eb="5">
      <t>ジギョウ</t>
    </rPh>
    <rPh sb="5" eb="6">
      <t>トコロ</t>
    </rPh>
    <rPh sb="7" eb="9">
      <t>コヨウ</t>
    </rPh>
    <rPh sb="13" eb="15">
      <t>ジョウヨウ</t>
    </rPh>
    <rPh sb="16" eb="19">
      <t>ロウドウシャ</t>
    </rPh>
    <rPh sb="19" eb="20">
      <t>スウ</t>
    </rPh>
    <phoneticPr fontId="2"/>
  </si>
  <si>
    <r>
      <t>・　</t>
    </r>
    <r>
      <rPr>
        <b/>
        <sz val="11"/>
        <rFont val="ＭＳ Ｐゴシック"/>
        <family val="3"/>
        <charset val="128"/>
      </rPr>
      <t>短時間労働者</t>
    </r>
    <r>
      <rPr>
        <sz val="11"/>
        <rFont val="ＭＳ Ｐゴシック"/>
        <family val="3"/>
        <charset val="128"/>
      </rPr>
      <t>は，原則的に実雇用率にはカウントされませんが，重度身体障がい者又は</t>
    </r>
    <rPh sb="2" eb="5">
      <t>タンジカン</t>
    </rPh>
    <rPh sb="5" eb="8">
      <t>ロウドウシャ</t>
    </rPh>
    <rPh sb="10" eb="13">
      <t>ゲンソクテキ</t>
    </rPh>
    <rPh sb="14" eb="15">
      <t>ジツ</t>
    </rPh>
    <rPh sb="15" eb="17">
      <t>コヨウ</t>
    </rPh>
    <rPh sb="17" eb="18">
      <t>リツ</t>
    </rPh>
    <rPh sb="31" eb="33">
      <t>ジュウド</t>
    </rPh>
    <rPh sb="33" eb="35">
      <t>シンタイ</t>
    </rPh>
    <rPh sb="35" eb="36">
      <t>サワ</t>
    </rPh>
    <rPh sb="38" eb="39">
      <t>モノ</t>
    </rPh>
    <rPh sb="39" eb="40">
      <t>マタ</t>
    </rPh>
    <phoneticPr fontId="2"/>
  </si>
  <si>
    <t>　　２人の身体障がい者又は知的障がい者を雇用しているものとみなします。</t>
    <rPh sb="3" eb="4">
      <t>ニン</t>
    </rPh>
    <rPh sb="5" eb="7">
      <t>シンタイ</t>
    </rPh>
    <rPh sb="7" eb="8">
      <t>サワ</t>
    </rPh>
    <rPh sb="10" eb="11">
      <t>モノ</t>
    </rPh>
    <rPh sb="11" eb="12">
      <t>マタ</t>
    </rPh>
    <rPh sb="13" eb="15">
      <t>チテキ</t>
    </rPh>
    <rPh sb="15" eb="16">
      <t>サワ</t>
    </rPh>
    <rPh sb="18" eb="19">
      <t>モノ</t>
    </rPh>
    <rPh sb="20" eb="22">
      <t>コヨウ</t>
    </rPh>
    <phoneticPr fontId="2"/>
  </si>
  <si>
    <t>　　されると見込まれる労働者」。(１週間の所定労働時間が３０時間以上のパートタイム労働者含む）</t>
    <rPh sb="6" eb="8">
      <t>ミコ</t>
    </rPh>
    <rPh sb="11" eb="14">
      <t>ロウドウシャ</t>
    </rPh>
    <rPh sb="18" eb="20">
      <t>シュウカン</t>
    </rPh>
    <rPh sb="21" eb="23">
      <t>ショテイ</t>
    </rPh>
    <rPh sb="23" eb="25">
      <t>ロウドウ</t>
    </rPh>
    <rPh sb="25" eb="27">
      <t>ジカン</t>
    </rPh>
    <rPh sb="30" eb="32">
      <t>ジカン</t>
    </rPh>
    <rPh sb="32" eb="34">
      <t>イジョウ</t>
    </rPh>
    <rPh sb="41" eb="44">
      <t>ロウドウシャ</t>
    </rPh>
    <rPh sb="44" eb="45">
      <t>フク</t>
    </rPh>
    <phoneticPr fontId="2"/>
  </si>
  <si>
    <t>企業全体での障害者雇用率</t>
    <rPh sb="0" eb="2">
      <t>キギョウ</t>
    </rPh>
    <rPh sb="2" eb="4">
      <t>ゼンタイ</t>
    </rPh>
    <rPh sb="6" eb="9">
      <t>ショウガイシャ</t>
    </rPh>
    <rPh sb="9" eb="11">
      <t>コヨウ</t>
    </rPh>
    <rPh sb="11" eb="12">
      <t>リツ</t>
    </rPh>
    <phoneticPr fontId="2"/>
  </si>
  <si>
    <t>別記様式第１号　裏面</t>
    <rPh sb="0" eb="2">
      <t>ベッキ</t>
    </rPh>
    <rPh sb="2" eb="4">
      <t>ヨウシキ</t>
    </rPh>
    <rPh sb="4" eb="5">
      <t>ダイ</t>
    </rPh>
    <rPh sb="6" eb="7">
      <t>ゴウ</t>
    </rPh>
    <rPh sb="8" eb="10">
      <t>リメン</t>
    </rPh>
    <phoneticPr fontId="2"/>
  </si>
  <si>
    <t>障がい者の雇用状況</t>
    <rPh sb="0" eb="1">
      <t>サワ</t>
    </rPh>
    <rPh sb="3" eb="4">
      <t>モノ</t>
    </rPh>
    <rPh sb="5" eb="7">
      <t>コヨウ</t>
    </rPh>
    <rPh sb="7" eb="9">
      <t>ジョウキョウ</t>
    </rPh>
    <phoneticPr fontId="2"/>
  </si>
  <si>
    <t>障がい者雇用数
算定年月
（申請日の属する月の前１２月間・
算定基準日は任意）</t>
    <rPh sb="0" eb="1">
      <t>サワ</t>
    </rPh>
    <rPh sb="3" eb="4">
      <t>モノ</t>
    </rPh>
    <rPh sb="4" eb="5">
      <t>ヤトイ</t>
    </rPh>
    <rPh sb="5" eb="6">
      <t>ヨウ</t>
    </rPh>
    <rPh sb="6" eb="7">
      <t>カズ</t>
    </rPh>
    <rPh sb="8" eb="9">
      <t>サン</t>
    </rPh>
    <rPh sb="9" eb="10">
      <t>サダム</t>
    </rPh>
    <rPh sb="10" eb="11">
      <t>ネン</t>
    </rPh>
    <rPh sb="11" eb="12">
      <t>ツキ</t>
    </rPh>
    <rPh sb="14" eb="16">
      <t>シンセイ</t>
    </rPh>
    <rPh sb="16" eb="17">
      <t>ビ</t>
    </rPh>
    <rPh sb="18" eb="19">
      <t>ゾク</t>
    </rPh>
    <rPh sb="21" eb="22">
      <t>ツキ</t>
    </rPh>
    <rPh sb="23" eb="24">
      <t>マエ</t>
    </rPh>
    <rPh sb="26" eb="28">
      <t>ゲツカン</t>
    </rPh>
    <rPh sb="30" eb="32">
      <t>サンテイ</t>
    </rPh>
    <rPh sb="32" eb="35">
      <t>キジュンビ</t>
    </rPh>
    <rPh sb="36" eb="38">
      <t>ニンイ</t>
    </rPh>
    <phoneticPr fontId="2"/>
  </si>
  <si>
    <t>3月</t>
    <rPh sb="1" eb="2">
      <t>ツキ</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</si>
  <si>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</si>
  <si>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</si>
  <si>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</si>
  <si>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</si>
  <si>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</si>
  <si>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</si>
  <si>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</si>
  <si>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</si>
  <si>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</si>
  <si>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</si>
  <si>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平均</t>
    <rPh sb="0" eb="2">
      <t>ヘイキン</t>
    </rPh>
    <phoneticPr fontId="2"/>
  </si>
  <si>
    <t>2月</t>
    <rPh sb="1" eb="2">
      <t>ガツ</t>
    </rPh>
    <phoneticPr fontId="2"/>
  </si>
  <si>
    <t>　　雇用しているものとみなされます。なお，重度以外の身体障がい者又は重度以外の知的障がい者</t>
    <rPh sb="2" eb="4">
      <t>コヨウ</t>
    </rPh>
    <rPh sb="21" eb="23">
      <t>ジュウド</t>
    </rPh>
    <rPh sb="23" eb="25">
      <t>イガイ</t>
    </rPh>
    <rPh sb="26" eb="28">
      <t>シンタイ</t>
    </rPh>
    <rPh sb="28" eb="29">
      <t>サワ</t>
    </rPh>
    <rPh sb="31" eb="32">
      <t>シャ</t>
    </rPh>
    <rPh sb="32" eb="33">
      <t>マタ</t>
    </rPh>
    <rPh sb="34" eb="36">
      <t>ジュウド</t>
    </rPh>
    <rPh sb="36" eb="38">
      <t>イガイ</t>
    </rPh>
    <rPh sb="39" eb="41">
      <t>チテキ</t>
    </rPh>
    <rPh sb="41" eb="42">
      <t>サワ</t>
    </rPh>
    <rPh sb="44" eb="45">
      <t>シャ</t>
    </rPh>
    <phoneticPr fontId="2"/>
  </si>
  <si>
    <t>D　
重度の
身体・知的障がい者・その他数</t>
    <rPh sb="3" eb="5">
      <t>ジュウド</t>
    </rPh>
    <rPh sb="7" eb="9">
      <t>シンタイ</t>
    </rPh>
    <rPh sb="10" eb="12">
      <t>チテキ</t>
    </rPh>
    <rPh sb="12" eb="13">
      <t>サワ</t>
    </rPh>
    <rPh sb="15" eb="16">
      <t>モノ</t>
    </rPh>
    <rPh sb="19" eb="20">
      <t>タ</t>
    </rPh>
    <rPh sb="20" eb="21">
      <t>スウ</t>
    </rPh>
    <phoneticPr fontId="2"/>
  </si>
  <si>
    <r>
      <t>C
B以外の
身体・知的・精神障がい者・その他</t>
    </r>
    <r>
      <rPr>
        <vertAlign val="superscript"/>
        <sz val="10"/>
        <rFont val="ＭＳ Ｐゴシック"/>
        <family val="3"/>
        <charset val="128"/>
      </rPr>
      <t>［注1]</t>
    </r>
    <r>
      <rPr>
        <sz val="10"/>
        <rFont val="ＭＳ Ｐゴシック"/>
        <family val="3"/>
        <charset val="128"/>
      </rPr>
      <t>数　</t>
    </r>
    <rPh sb="3" eb="5">
      <t>イガイ</t>
    </rPh>
    <rPh sb="7" eb="9">
      <t>シンタイ</t>
    </rPh>
    <rPh sb="10" eb="12">
      <t>チテキ</t>
    </rPh>
    <rPh sb="13" eb="15">
      <t>セイシン</t>
    </rPh>
    <rPh sb="15" eb="16">
      <t>サワ</t>
    </rPh>
    <rPh sb="18" eb="19">
      <t>シャ</t>
    </rPh>
    <rPh sb="22" eb="23">
      <t>タ</t>
    </rPh>
    <rPh sb="24" eb="25">
      <t>チュウ</t>
    </rPh>
    <rPh sb="27" eb="28">
      <t>スウ</t>
    </rPh>
    <phoneticPr fontId="2"/>
  </si>
  <si>
    <t>　注１：その他の心身の機能障がいがあるため，長期にわたり，職業生活に相当の制限を受け，</t>
    <rPh sb="1" eb="2">
      <t>チュウ</t>
    </rPh>
    <rPh sb="6" eb="7">
      <t>タ</t>
    </rPh>
    <rPh sb="8" eb="10">
      <t>シンシン</t>
    </rPh>
    <rPh sb="11" eb="13">
      <t>キノウ</t>
    </rPh>
    <rPh sb="13" eb="14">
      <t>ショウ</t>
    </rPh>
    <rPh sb="22" eb="24">
      <t>チョウキ</t>
    </rPh>
    <rPh sb="29" eb="31">
      <t>ショクギョウ</t>
    </rPh>
    <rPh sb="31" eb="33">
      <t>セイカツ</t>
    </rPh>
    <rPh sb="34" eb="36">
      <t>ソウトウ</t>
    </rPh>
    <rPh sb="37" eb="39">
      <t>セイゲン</t>
    </rPh>
    <rPh sb="40" eb="41">
      <t>ウ</t>
    </rPh>
    <phoneticPr fontId="2"/>
  </si>
  <si>
    <t>　　　　又は職業生活を営むことが著しく困難な者をいう。（発達障がい者支援法第２条に規定する発達</t>
    <rPh sb="6" eb="8">
      <t>ショクギョウ</t>
    </rPh>
    <rPh sb="8" eb="10">
      <t>セイカツ</t>
    </rPh>
    <rPh sb="11" eb="12">
      <t>イトナ</t>
    </rPh>
    <rPh sb="16" eb="17">
      <t>イチジル</t>
    </rPh>
    <rPh sb="19" eb="21">
      <t>コンナン</t>
    </rPh>
    <rPh sb="22" eb="23">
      <t>モノ</t>
    </rPh>
    <rPh sb="28" eb="30">
      <t>ハッタツ</t>
    </rPh>
    <rPh sb="30" eb="31">
      <t>ショウ</t>
    </rPh>
    <rPh sb="33" eb="34">
      <t>シャ</t>
    </rPh>
    <rPh sb="34" eb="36">
      <t>シエン</t>
    </rPh>
    <rPh sb="36" eb="37">
      <t>ホウ</t>
    </rPh>
    <rPh sb="37" eb="38">
      <t>ダイ</t>
    </rPh>
    <rPh sb="39" eb="40">
      <t>ジョウ</t>
    </rPh>
    <rPh sb="41" eb="43">
      <t>キテイ</t>
    </rPh>
    <rPh sb="45" eb="47">
      <t>ハッタツ</t>
    </rPh>
    <phoneticPr fontId="2"/>
  </si>
  <si>
    <t>人</t>
    <rPh sb="0" eb="1">
      <t>ニン</t>
    </rPh>
    <phoneticPr fontId="2"/>
  </si>
  <si>
    <t>B　
重度の身体・知的障がい者・数</t>
    <rPh sb="3" eb="5">
      <t>ジュウド</t>
    </rPh>
    <rPh sb="6" eb="8">
      <t>シンタイ</t>
    </rPh>
    <rPh sb="9" eb="11">
      <t>チテキ</t>
    </rPh>
    <rPh sb="11" eb="12">
      <t>サワ</t>
    </rPh>
    <rPh sb="14" eb="15">
      <t>モノ</t>
    </rPh>
    <rPh sb="16" eb="17">
      <t>スウ</t>
    </rPh>
    <phoneticPr fontId="2"/>
  </si>
  <si>
    <t>年</t>
    <phoneticPr fontId="2"/>
  </si>
  <si>
    <t>障がい者雇用数算定年月
（申請日の属する月の前１２月間・算定基準日は任意）</t>
    <rPh sb="0" eb="1">
      <t>サワ</t>
    </rPh>
    <rPh sb="3" eb="4">
      <t>モノ</t>
    </rPh>
    <rPh sb="4" eb="5">
      <t>ヤトイ</t>
    </rPh>
    <rPh sb="5" eb="6">
      <t>ヨウ</t>
    </rPh>
    <rPh sb="6" eb="7">
      <t>カズ</t>
    </rPh>
    <rPh sb="7" eb="8">
      <t>サン</t>
    </rPh>
    <rPh sb="8" eb="9">
      <t>サダム</t>
    </rPh>
    <rPh sb="9" eb="10">
      <t>ネン</t>
    </rPh>
    <rPh sb="10" eb="11">
      <t>ツキ</t>
    </rPh>
    <rPh sb="13" eb="15">
      <t>シンセイ</t>
    </rPh>
    <rPh sb="15" eb="16">
      <t>ビ</t>
    </rPh>
    <rPh sb="17" eb="18">
      <t>ゾク</t>
    </rPh>
    <rPh sb="20" eb="21">
      <t>ツキ</t>
    </rPh>
    <rPh sb="22" eb="23">
      <t>マエ</t>
    </rPh>
    <rPh sb="25" eb="27">
      <t>ゲツカン</t>
    </rPh>
    <rPh sb="28" eb="30">
      <t>サンテイ</t>
    </rPh>
    <rPh sb="30" eb="33">
      <t>キジュンビ</t>
    </rPh>
    <rPh sb="34" eb="36">
      <t>ニンイ</t>
    </rPh>
    <phoneticPr fontId="2"/>
  </si>
  <si>
    <r>
      <t>C
B以外の身体・知的・精神障がい者・その他</t>
    </r>
    <r>
      <rPr>
        <vertAlign val="superscript"/>
        <sz val="14"/>
        <rFont val="ＭＳ Ｐ明朝"/>
        <family val="1"/>
        <charset val="128"/>
      </rPr>
      <t>［注1]</t>
    </r>
    <r>
      <rPr>
        <sz val="14"/>
        <rFont val="ＭＳ Ｐ明朝"/>
        <family val="1"/>
        <charset val="128"/>
      </rPr>
      <t>数　</t>
    </r>
    <rPh sb="3" eb="5">
      <t>イガイ</t>
    </rPh>
    <rPh sb="6" eb="8">
      <t>シンタイ</t>
    </rPh>
    <rPh sb="9" eb="11">
      <t>チテキ</t>
    </rPh>
    <rPh sb="12" eb="14">
      <t>セイシン</t>
    </rPh>
    <rPh sb="14" eb="15">
      <t>サワ</t>
    </rPh>
    <rPh sb="17" eb="18">
      <t>シャ</t>
    </rPh>
    <rPh sb="21" eb="22">
      <t>タ</t>
    </rPh>
    <rPh sb="23" eb="24">
      <t>チュウ</t>
    </rPh>
    <rPh sb="26" eb="27">
      <t>スウ</t>
    </rPh>
    <phoneticPr fontId="2"/>
  </si>
  <si>
    <t>D　
重度の身体・知的障がい者・その他数</t>
    <rPh sb="3" eb="5">
      <t>ジュウド</t>
    </rPh>
    <rPh sb="6" eb="8">
      <t>シンタイ</t>
    </rPh>
    <rPh sb="9" eb="11">
      <t>チテキ</t>
    </rPh>
    <rPh sb="11" eb="12">
      <t>サワ</t>
    </rPh>
    <rPh sb="14" eb="15">
      <t>モノ</t>
    </rPh>
    <rPh sb="18" eb="19">
      <t>タ</t>
    </rPh>
    <rPh sb="19" eb="20">
      <t>スウ</t>
    </rPh>
    <phoneticPr fontId="2"/>
  </si>
  <si>
    <t>障がい者雇用率（F/A×100）
※小数点以下第3位切捨</t>
    <rPh sb="0" eb="1">
      <t>サワ</t>
    </rPh>
    <rPh sb="3" eb="4">
      <t>モノ</t>
    </rPh>
    <rPh sb="4" eb="6">
      <t>コヨウ</t>
    </rPh>
    <rPh sb="6" eb="7">
      <t>リツ</t>
    </rPh>
    <rPh sb="18" eb="21">
      <t>ショウスウテン</t>
    </rPh>
    <rPh sb="21" eb="23">
      <t>イカ</t>
    </rPh>
    <rPh sb="23" eb="24">
      <t>ダイ</t>
    </rPh>
    <rPh sb="25" eb="26">
      <t>イ</t>
    </rPh>
    <rPh sb="26" eb="27">
      <t>キ</t>
    </rPh>
    <rPh sb="27" eb="28">
      <t>ス</t>
    </rPh>
    <phoneticPr fontId="2"/>
  </si>
  <si>
    <t>％</t>
    <phoneticPr fontId="2"/>
  </si>
  <si>
    <r>
      <t>・　</t>
    </r>
    <r>
      <rPr>
        <b/>
        <sz val="14"/>
        <rFont val="ＭＳ Ｐ明朝"/>
        <family val="1"/>
        <charset val="128"/>
      </rPr>
      <t/>
    </r>
    <phoneticPr fontId="2"/>
  </si>
  <si>
    <t>常用労働者とは，「雇用期間の定めがなく雇用されている労働者」及び「一定の雇用期間を定めて雇用されている労働者であって，雇用期間が反復更新され，過去１年を超える期間について引き続き雇用されている労働者又は雇入れの時から１年を超えて引き続き雇用されると見込まれる労働者」。(１週間の所定労働時間が３０時間以上のパートタイム労働者含む）</t>
    <phoneticPr fontId="2"/>
  </si>
  <si>
    <r>
      <t>・　</t>
    </r>
    <r>
      <rPr>
        <b/>
        <sz val="14"/>
        <rFont val="ＭＳ Ｐ明朝"/>
        <family val="1"/>
        <charset val="128"/>
      </rPr>
      <t/>
    </r>
    <phoneticPr fontId="2"/>
  </si>
  <si>
    <t>短時間労働者とは，１週間の所定労働時間が当該事業主の事業所に雇用する通常の労働者の１週間の所定労働時間と比べて短く，かつ２０時間以上３０時間未満である常用労働者。</t>
    <phoneticPr fontId="2"/>
  </si>
  <si>
    <t>重度身体障がい者又は重度知的障がい者については，それぞれの１人の雇用をもって，２人の身体障がい者又は知的障がい者を雇用しているものとみなします。</t>
    <phoneticPr fontId="2"/>
  </si>
  <si>
    <t>短時間労働者は，原則的に実雇用率にはカウントされませんが，重度身体障がい者又は重度知的障がい者については，それぞれ１人の身体障がい者又は知的障がい者を雇用しているものとみなされます。なお，重度以外の身体障がい者又は重度以外の知的障がい者及び精神障がい者のうち短時間労働者は０．５人とみなします。</t>
    <phoneticPr fontId="2"/>
  </si>
  <si>
    <t xml:space="preserve">
F
障がい者数(B×2+C+D+1/2E)</t>
    <rPh sb="3" eb="4">
      <t>サワ</t>
    </rPh>
    <rPh sb="6" eb="7">
      <t>モノ</t>
    </rPh>
    <rPh sb="7" eb="8">
      <t>カズ</t>
    </rPh>
    <phoneticPr fontId="2"/>
  </si>
  <si>
    <t xml:space="preserve">
A
市内の事業所で雇用している常用労働者数　　</t>
    <phoneticPr fontId="2"/>
  </si>
  <si>
    <t>障がい者数（２人以上）又は障がい者雇用率（５.０％以上）を満たしていない月がある場合，その理由を具体的に記載してください。</t>
    <phoneticPr fontId="2"/>
  </si>
  <si>
    <t>　※　障がい者数（２人以上）又は障がい者雇用率（５.０％以上）を満たしていない月がある</t>
    <rPh sb="3" eb="4">
      <t>サワ</t>
    </rPh>
    <rPh sb="6" eb="7">
      <t>モノ</t>
    </rPh>
    <rPh sb="7" eb="8">
      <t>カズ</t>
    </rPh>
    <rPh sb="10" eb="13">
      <t>ニンイジョウ</t>
    </rPh>
    <rPh sb="14" eb="15">
      <t>マタ</t>
    </rPh>
    <rPh sb="16" eb="17">
      <t>サワ</t>
    </rPh>
    <rPh sb="19" eb="20">
      <t>モノ</t>
    </rPh>
    <rPh sb="20" eb="23">
      <t>コヨウリツ</t>
    </rPh>
    <rPh sb="28" eb="30">
      <t>イジョウ</t>
    </rPh>
    <rPh sb="32" eb="33">
      <t>ミ</t>
    </rPh>
    <rPh sb="39" eb="40">
      <t>ツキ</t>
    </rPh>
    <phoneticPr fontId="2"/>
  </si>
  <si>
    <t>　　及び精神障がい者のうち短時間労働者は０．５人とみなします。</t>
    <phoneticPr fontId="2"/>
  </si>
  <si>
    <r>
      <t>E　
Ｄ以外の身体・知的・精神障がい者</t>
    </r>
    <r>
      <rPr>
        <vertAlign val="superscript"/>
        <sz val="14"/>
        <rFont val="ＭＳ Ｐ明朝"/>
        <family val="1"/>
        <charset val="128"/>
      </rPr>
      <t>［注2]</t>
    </r>
    <r>
      <rPr>
        <sz val="14"/>
        <rFont val="ＭＳ Ｐ明朝"/>
        <family val="1"/>
        <charset val="128"/>
      </rPr>
      <t>数</t>
    </r>
    <rPh sb="4" eb="6">
      <t>イガイ</t>
    </rPh>
    <rPh sb="7" eb="9">
      <t>シンタイ</t>
    </rPh>
    <rPh sb="10" eb="12">
      <t>チテキ</t>
    </rPh>
    <rPh sb="13" eb="15">
      <t>セイシン</t>
    </rPh>
    <rPh sb="15" eb="16">
      <t>サワ</t>
    </rPh>
    <rPh sb="18" eb="19">
      <t>シャ</t>
    </rPh>
    <rPh sb="23" eb="24">
      <t>スウ</t>
    </rPh>
    <phoneticPr fontId="2"/>
  </si>
  <si>
    <r>
      <t>E　
Ｄ以外の身体・知的・精神障がい者・その他</t>
    </r>
    <r>
      <rPr>
        <vertAlign val="superscript"/>
        <sz val="10"/>
        <rFont val="ＭＳ Ｐゴシック"/>
        <family val="3"/>
        <charset val="128"/>
      </rPr>
      <t>［注2]</t>
    </r>
    <r>
      <rPr>
        <sz val="10"/>
        <rFont val="ＭＳ Ｐゴシック"/>
        <family val="3"/>
        <charset val="128"/>
      </rPr>
      <t>数</t>
    </r>
    <rPh sb="4" eb="6">
      <t>イガイ</t>
    </rPh>
    <rPh sb="7" eb="9">
      <t>シンタイ</t>
    </rPh>
    <rPh sb="10" eb="12">
      <t>チテキ</t>
    </rPh>
    <rPh sb="13" eb="15">
      <t>セイシン</t>
    </rPh>
    <rPh sb="15" eb="16">
      <t>サワ</t>
    </rPh>
    <rPh sb="18" eb="19">
      <t>シャ</t>
    </rPh>
    <rPh sb="22" eb="23">
      <t>タ</t>
    </rPh>
    <rPh sb="27" eb="28">
      <t>スウ</t>
    </rPh>
    <phoneticPr fontId="2"/>
  </si>
  <si>
    <t>　　　 場合，その理由を具体的に記載してください。</t>
    <rPh sb="4" eb="6">
      <t>バアイ</t>
    </rPh>
    <rPh sb="9" eb="11">
      <t>リユウ</t>
    </rPh>
    <rPh sb="12" eb="15">
      <t>グタイテキ</t>
    </rPh>
    <rPh sb="16" eb="18">
      <t>キサイ</t>
    </rPh>
    <phoneticPr fontId="2"/>
  </si>
  <si>
    <t>※</t>
    <phoneticPr fontId="2"/>
  </si>
  <si>
    <t>注１：
注2：</t>
    <rPh sb="6" eb="7">
      <t>チュウ</t>
    </rPh>
    <phoneticPr fontId="2"/>
  </si>
  <si>
    <t>　　　　障害者及び難治性疾患を有する者等。）</t>
    <phoneticPr fontId="2"/>
  </si>
  <si>
    <t>その他の心身の機能障がいがあるため，長期にわたり，職業生活に相当の制限を受け，又は職業生活を営むことが著しく困難な者をいう。（発達障害者支援法第２条に規定する発達障がい者及び難治性疾患を有する者等。）
特定短時間労働者（１週間の所定労働時間が１０時間以上２０時間未満の精神障がい者，重度身体障がい者及び重度知的障がい者については，０．５人とみなす）を含む。</t>
    <rPh sb="101" eb="103">
      <t>トクテイ</t>
    </rPh>
    <rPh sb="103" eb="106">
      <t>タンジカン</t>
    </rPh>
    <rPh sb="106" eb="109">
      <t>ロウドウシャ</t>
    </rPh>
    <phoneticPr fontId="2"/>
  </si>
  <si>
    <t>R5年</t>
    <rPh sb="2" eb="3">
      <t>ネン</t>
    </rPh>
    <phoneticPr fontId="2"/>
  </si>
  <si>
    <t>R6年</t>
    <rPh sb="2" eb="3">
      <t>ネン</t>
    </rPh>
    <phoneticPr fontId="2"/>
  </si>
  <si>
    <t>　注２：特定短時間労働者（１週間の所定労働時間が１０時間以上２０時間未満の精神障がい者，
　　　　 重度身体障がい者及び重度知的障がい者については，０．５人とみなす）を含む。</t>
    <rPh sb="1" eb="2">
      <t>チュウ</t>
    </rPh>
    <rPh sb="4" eb="6">
      <t>トクテイ</t>
    </rPh>
    <rPh sb="6" eb="9">
      <t>タンジカン</t>
    </rPh>
    <rPh sb="9" eb="12">
      <t>ロウドウシャ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</si>
</sst>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sz val="11"/>
      <color indexed="8"/>
      <name val="ＭＳ Ｐゴシック"/>
      <family val="3"/>
      <charset val="128"/>
    </font>
    <font>
      <vertAlign val="superscript"/>
      <sz val="10"/>
      <name val="ＭＳ Ｐゴシック"/>
      <family val="3"/>
      <charset val="128"/>
    </font>
    <font>
      <sz val="14"/>
      <name val="ＭＳ Ｐ明朝"/>
      <family val="1"/>
      <charset val="128"/>
    </font>
    <font>
      <vertAlign val="superscript"/>
      <sz val="14"/>
      <name val="ＭＳ Ｐ明朝"/>
      <family val="1"/>
      <charset val="128"/>
    </font>
    <font>
      <b/>
      <sz val="14"/>
      <name val="ＭＳ Ｐ明朝"/>
      <family val="1"/>
      <charset val="128"/>
    </font>
    <font>
      <sz val="18"/>
      <name val="ＭＳ Ｐ明朝"/>
      <family val="1"/>
      <charset val="128"/>
    </font>
    <font>
      <sz val="21"/>
      <name val="ＭＳ Ｐ明朝"/>
      <family val="1"/>
      <charset val="128"/>
    </font>
    <font>
      <sz val="7"/>
      <name val="ＭＳ Ｐ明朝"/>
      <family val="1"/>
      <charset val="128"/>
    </font>
  </fonts>
  <fills count="3">
    <fill>
      <patternFill patternType="none"/>
    </fill>
    <fill>
      <patternFill patternType="gray125"/>
    </fill>
    <fill>
      <patternFill patternType="solid">
        <fgColor rgb="FFFF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alignment vertical="center"/>
    </xf>
    <xf numFmtId="38" fontId="7" fillId="0" borderId="0" applyFont="0" applyFill="0" applyBorder="0" applyAlignment="0" applyProtection="0">
      <alignment vertical="center"/>
    </xf>
    <xf numFmtId="0" fontId="1" fillId="0" borderId="0"/>
    <xf numFmtId="0" fontId="1" fillId="0" borderId="0">
      <alignment vertical="center"/>
    </xf>
    <xf numFmtId="0" fontId="7" fillId="0" borderId="0">
      <alignment vertical="center"/>
    </xf>
    <xf numFmtId="0" fontId="1" fillId="0" borderId="0">
      <alignment vertical="center"/>
    </xf>
    <xf numFmtId="0" fontId="1" fillId="0" borderId="0"/>
  </cellStyleXfs>
  <cellXfs count="17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4" fillId="0" borderId="27" xfId="0" applyFont="1" applyBorder="1">
      <alignment vertical="center"/>
    </xf>
    <xf numFmtId="0" fontId="1" fillId="0" borderId="0" xfId="0"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8" xfId="0" applyBorder="1">
      <alignmen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8" xfId="0" applyBorder="1" applyAlignment="1">
      <alignment horizontal="right" vertical="center"/>
    </xf>
    <xf numFmtId="10" fontId="0" fillId="0" borderId="32" xfId="0" applyNumberFormat="1" applyBorder="1" applyAlignment="1">
      <alignment horizontal="right" vertical="center"/>
    </xf>
    <xf numFmtId="10" fontId="0" fillId="0" borderId="21" xfId="0" applyNumberFormat="1" applyBorder="1" applyAlignment="1">
      <alignment horizontal="right" vertical="center"/>
    </xf>
    <xf numFmtId="0" fontId="0" fillId="0" borderId="55" xfId="0" applyBorder="1" applyAlignment="1">
      <alignment horizontal="right" vertical="center"/>
    </xf>
    <xf numFmtId="0" fontId="0" fillId="0" borderId="56" xfId="0" applyBorder="1">
      <alignment vertical="center"/>
    </xf>
    <xf numFmtId="0" fontId="0" fillId="0" borderId="57" xfId="0" applyBorder="1">
      <alignment vertical="center"/>
    </xf>
    <xf numFmtId="0" fontId="0" fillId="0" borderId="36" xfId="0" applyBorder="1">
      <alignment vertical="center"/>
    </xf>
    <xf numFmtId="0" fontId="0" fillId="0" borderId="55" xfId="0" applyBorder="1">
      <alignment vertical="center"/>
    </xf>
    <xf numFmtId="176" fontId="0" fillId="0" borderId="53" xfId="0" applyNumberFormat="1" applyBorder="1" applyAlignment="1">
      <alignment horizontal="right" vertical="center"/>
    </xf>
    <xf numFmtId="0" fontId="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2" xfId="0" applyFont="1" applyBorder="1">
      <alignment vertical="center"/>
    </xf>
    <xf numFmtId="0" fontId="9" fillId="0" borderId="0" xfId="0" applyFont="1" applyBorder="1">
      <alignment vertical="center"/>
    </xf>
    <xf numFmtId="0" fontId="9" fillId="0" borderId="0" xfId="0" applyFont="1" applyFill="1">
      <alignment vertical="center"/>
    </xf>
    <xf numFmtId="0" fontId="9" fillId="0" borderId="52" xfId="0" applyFont="1" applyBorder="1" applyAlignment="1">
      <alignment horizontal="right"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Border="1">
      <alignment vertical="center"/>
    </xf>
    <xf numFmtId="0" fontId="9" fillId="2" borderId="7" xfId="0" applyFont="1" applyFill="1" applyBorder="1" applyAlignment="1">
      <alignment horizontal="right" vertical="center"/>
    </xf>
    <xf numFmtId="0" fontId="9" fillId="2" borderId="7" xfId="0" applyFont="1" applyFill="1" applyBorder="1">
      <alignment vertical="center"/>
    </xf>
    <xf numFmtId="0" fontId="9" fillId="2" borderId="6" xfId="0" applyFont="1" applyFill="1" applyBorder="1">
      <alignment vertical="center"/>
    </xf>
    <xf numFmtId="0" fontId="9" fillId="2" borderId="54" xfId="0" applyFont="1" applyFill="1" applyBorder="1" applyAlignment="1">
      <alignment horizontal="right" vertical="center"/>
    </xf>
    <xf numFmtId="0" fontId="9" fillId="2" borderId="54" xfId="0" applyFont="1" applyFill="1" applyBorder="1">
      <alignment vertical="center"/>
    </xf>
    <xf numFmtId="0" fontId="9" fillId="2" borderId="0" xfId="0" applyFont="1" applyFill="1" applyBorder="1">
      <alignment vertical="center"/>
    </xf>
    <xf numFmtId="0" fontId="9" fillId="2" borderId="4" xfId="0" applyFont="1" applyFill="1" applyBorder="1">
      <alignment vertical="center"/>
    </xf>
    <xf numFmtId="0" fontId="0" fillId="0" borderId="0" xfId="0">
      <alignment vertical="center"/>
    </xf>
    <xf numFmtId="0" fontId="0" fillId="0" borderId="0" xfId="0" applyFont="1">
      <alignment vertical="center"/>
    </xf>
    <xf numFmtId="0" fontId="9" fillId="0" borderId="0" xfId="0" applyFont="1" applyAlignment="1">
      <alignment horizontal="left" vertical="top" wrapText="1"/>
    </xf>
    <xf numFmtId="0" fontId="9" fillId="0" borderId="2" xfId="0" applyFont="1" applyFill="1" applyBorder="1" applyAlignment="1">
      <alignment vertical="top" wrapText="1"/>
    </xf>
    <xf numFmtId="0" fontId="9"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3" xfId="0" applyFont="1" applyFill="1" applyBorder="1" applyAlignment="1">
      <alignment vertical="top" wrapText="1"/>
    </xf>
    <xf numFmtId="2" fontId="9" fillId="0" borderId="61" xfId="0" applyNumberFormat="1" applyFont="1" applyFill="1" applyBorder="1" applyAlignment="1">
      <alignment horizontal="center" vertical="center"/>
    </xf>
    <xf numFmtId="2" fontId="9" fillId="0" borderId="62" xfId="0" applyNumberFormat="1" applyFont="1" applyFill="1" applyBorder="1" applyAlignment="1">
      <alignment horizontal="center" vertical="center"/>
    </xf>
    <xf numFmtId="2" fontId="9" fillId="0" borderId="63" xfId="0" applyNumberFormat="1" applyFont="1" applyFill="1" applyBorder="1" applyAlignment="1">
      <alignment horizontal="center" vertical="center"/>
    </xf>
    <xf numFmtId="177" fontId="9" fillId="2" borderId="54" xfId="0" applyNumberFormat="1" applyFont="1" applyFill="1" applyBorder="1" applyAlignment="1">
      <alignment horizontal="right" vertical="center"/>
    </xf>
    <xf numFmtId="177" fontId="9" fillId="2" borderId="51" xfId="0" applyNumberFormat="1" applyFont="1" applyFill="1" applyBorder="1" applyAlignment="1">
      <alignment horizontal="right" vertical="center"/>
    </xf>
    <xf numFmtId="1" fontId="9" fillId="2" borderId="54" xfId="0" applyNumberFormat="1" applyFont="1" applyFill="1" applyBorder="1" applyAlignment="1">
      <alignment horizontal="right" vertical="center"/>
    </xf>
    <xf numFmtId="1" fontId="9" fillId="2" borderId="51" xfId="0" applyNumberFormat="1" applyFont="1" applyFill="1" applyBorder="1" applyAlignment="1">
      <alignment horizontal="right" vertical="center"/>
    </xf>
    <xf numFmtId="0" fontId="9" fillId="0" borderId="0" xfId="0" applyFont="1" applyBorder="1">
      <alignment vertical="center"/>
    </xf>
    <xf numFmtId="2" fontId="9" fillId="0" borderId="6" xfId="0" applyNumberFormat="1" applyFont="1" applyBorder="1">
      <alignment vertical="center"/>
    </xf>
    <xf numFmtId="2" fontId="9" fillId="0" borderId="4" xfId="0" applyNumberFormat="1" applyFont="1" applyBorder="1">
      <alignment vertical="center"/>
    </xf>
    <xf numFmtId="2" fontId="9" fillId="0" borderId="6" xfId="0" applyNumberFormat="1" applyFont="1" applyBorder="1" applyAlignment="1">
      <alignment vertical="center"/>
    </xf>
    <xf numFmtId="2" fontId="9" fillId="0" borderId="4" xfId="0" applyNumberFormat="1" applyFont="1" applyBorder="1" applyAlignment="1">
      <alignment vertical="center"/>
    </xf>
    <xf numFmtId="0" fontId="9" fillId="0" borderId="54"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 xfId="0" applyFont="1" applyFill="1" applyBorder="1" applyAlignment="1">
      <alignment horizontal="right" vertical="top"/>
    </xf>
    <xf numFmtId="0" fontId="9" fillId="0" borderId="2" xfId="0" applyFont="1" applyFill="1" applyBorder="1" applyAlignment="1">
      <alignment horizontal="right" vertical="top"/>
    </xf>
    <xf numFmtId="0" fontId="9" fillId="0" borderId="7" xfId="0" applyFont="1" applyFill="1" applyBorder="1" applyAlignment="1">
      <alignment horizontal="right" vertical="top"/>
    </xf>
    <xf numFmtId="0" fontId="9" fillId="0" borderId="0" xfId="0" applyFont="1" applyFill="1" applyBorder="1" applyAlignment="1">
      <alignment horizontal="right" vertical="top"/>
    </xf>
    <xf numFmtId="0" fontId="9" fillId="0" borderId="0" xfId="0" applyFont="1" applyAlignment="1">
      <alignment horizontal="right" vertical="top" wrapText="1"/>
    </xf>
    <xf numFmtId="0" fontId="9" fillId="0" borderId="0" xfId="0" applyFont="1" applyAlignment="1">
      <alignment horizontal="right" vertical="top"/>
    </xf>
    <xf numFmtId="0" fontId="9" fillId="2" borderId="7" xfId="0" applyFont="1" applyFill="1" applyBorder="1" applyAlignment="1">
      <alignment horizontal="center" vertical="top"/>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9" fillId="2" borderId="6" xfId="0" applyFont="1" applyFill="1" applyBorder="1" applyAlignment="1">
      <alignment horizontal="center" vertical="top"/>
    </xf>
    <xf numFmtId="0" fontId="9" fillId="2" borderId="4" xfId="0" applyFont="1" applyFill="1" applyBorder="1" applyAlignment="1">
      <alignment horizontal="center" vertical="top"/>
    </xf>
    <xf numFmtId="0" fontId="9" fillId="2" borderId="44" xfId="0" applyFont="1" applyFill="1" applyBorder="1" applyAlignment="1">
      <alignment horizontal="center" vertical="top"/>
    </xf>
    <xf numFmtId="2" fontId="9" fillId="2" borderId="54" xfId="0" applyNumberFormat="1" applyFont="1" applyFill="1" applyBorder="1" applyAlignment="1">
      <alignment horizontal="right" vertical="center"/>
    </xf>
    <xf numFmtId="2" fontId="9" fillId="2" borderId="51" xfId="0" applyNumberFormat="1" applyFont="1" applyFill="1" applyBorder="1" applyAlignment="1">
      <alignment horizontal="right" vertical="center"/>
    </xf>
    <xf numFmtId="177" fontId="9" fillId="0" borderId="54" xfId="0" applyNumberFormat="1" applyFont="1" applyFill="1" applyBorder="1" applyAlignment="1">
      <alignment horizontal="right" vertical="center"/>
    </xf>
    <xf numFmtId="177" fontId="9" fillId="0" borderId="51" xfId="0" applyNumberFormat="1" applyFont="1" applyFill="1" applyBorder="1" applyAlignment="1">
      <alignment horizontal="right" vertical="center"/>
    </xf>
    <xf numFmtId="0" fontId="9" fillId="0" borderId="5" xfId="0" applyFont="1" applyBorder="1" applyAlignment="1">
      <alignment vertical="center" wrapText="1"/>
    </xf>
    <xf numFmtId="0" fontId="9" fillId="0" borderId="2" xfId="0" applyFont="1" applyBorder="1" applyAlignment="1">
      <alignment vertical="center" wrapText="1"/>
    </xf>
    <xf numFmtId="0" fontId="9" fillId="0" borderId="49"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9" fillId="0" borderId="44" xfId="0" applyFont="1" applyBorder="1" applyAlignment="1">
      <alignment vertical="center" wrapText="1"/>
    </xf>
    <xf numFmtId="0" fontId="9" fillId="0" borderId="5" xfId="0" applyFont="1" applyBorder="1" applyAlignment="1">
      <alignment vertical="top" wrapText="1"/>
    </xf>
    <xf numFmtId="0" fontId="9" fillId="0" borderId="2" xfId="0" applyFont="1" applyBorder="1" applyAlignment="1">
      <alignment vertical="top" wrapText="1"/>
    </xf>
    <xf numFmtId="0" fontId="9" fillId="0" borderId="49" xfId="0" applyFont="1" applyBorder="1" applyAlignment="1">
      <alignment vertical="top" wrapText="1"/>
    </xf>
    <xf numFmtId="0" fontId="9" fillId="0" borderId="7"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6" xfId="0" applyFont="1" applyBorder="1" applyAlignment="1">
      <alignment vertical="top" wrapText="1"/>
    </xf>
    <xf numFmtId="0" fontId="9" fillId="0" borderId="4" xfId="0" applyFont="1" applyBorder="1" applyAlignment="1">
      <alignment vertical="top" wrapText="1"/>
    </xf>
    <xf numFmtId="0" fontId="9" fillId="0" borderId="44" xfId="0" applyFont="1" applyBorder="1" applyAlignment="1">
      <alignment vertical="top" wrapTex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49" xfId="0" applyFont="1" applyBorder="1" applyAlignment="1">
      <alignment horizontal="left" vertical="center"/>
    </xf>
    <xf numFmtId="0" fontId="9" fillId="0" borderId="49"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9" fillId="0" borderId="4" xfId="0" applyFont="1" applyBorder="1" applyAlignment="1">
      <alignment vertical="center"/>
    </xf>
    <xf numFmtId="0" fontId="9" fillId="0" borderId="44" xfId="0" applyFont="1" applyBorder="1" applyAlignment="1">
      <alignment vertical="center"/>
    </xf>
    <xf numFmtId="0" fontId="0" fillId="0" borderId="31" xfId="0" applyBorder="1" applyAlignment="1">
      <alignment horizontal="center" vertical="center"/>
    </xf>
    <xf numFmtId="0" fontId="0" fillId="0" borderId="26" xfId="0" applyBorder="1" applyAlignment="1">
      <alignment horizontal="center" vertical="center"/>
    </xf>
    <xf numFmtId="10" fontId="0" fillId="0" borderId="58" xfId="0" applyNumberFormat="1" applyBorder="1" applyAlignment="1">
      <alignment horizontal="right" vertical="center"/>
    </xf>
    <xf numFmtId="0" fontId="0" fillId="0" borderId="59" xfId="0" applyBorder="1" applyAlignment="1">
      <alignment vertical="center"/>
    </xf>
    <xf numFmtId="0" fontId="0" fillId="0" borderId="60" xfId="0" applyBorder="1" applyAlignment="1">
      <alignment vertical="center"/>
    </xf>
    <xf numFmtId="0" fontId="0" fillId="0" borderId="35" xfId="0" applyBorder="1" applyAlignment="1">
      <alignment horizontal="left" vertical="center"/>
    </xf>
    <xf numFmtId="0" fontId="0" fillId="0" borderId="40" xfId="0" applyBorder="1" applyAlignment="1">
      <alignment horizontal="left" vertical="center"/>
    </xf>
    <xf numFmtId="0" fontId="4" fillId="0" borderId="34" xfId="0" applyFont="1" applyBorder="1" applyAlignment="1">
      <alignment vertical="center" wrapText="1"/>
    </xf>
    <xf numFmtId="0" fontId="4" fillId="0" borderId="13" xfId="0" applyFont="1" applyBorder="1" applyAlignment="1">
      <alignment vertical="center"/>
    </xf>
    <xf numFmtId="0" fontId="4" fillId="0" borderId="8" xfId="0" applyFont="1" applyBorder="1" applyAlignment="1">
      <alignment vertical="center"/>
    </xf>
    <xf numFmtId="0" fontId="4" fillId="0" borderId="16"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27" xfId="0" applyFont="1" applyBorder="1" applyAlignment="1">
      <alignment vertical="center" wrapText="1"/>
    </xf>
    <xf numFmtId="0" fontId="0" fillId="0" borderId="33" xfId="0" applyBorder="1" applyAlignment="1">
      <alignmen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vertical="top" wrapText="1"/>
    </xf>
    <xf numFmtId="0" fontId="4" fillId="0" borderId="33" xfId="0" applyFont="1" applyBorder="1" applyAlignment="1">
      <alignment vertical="top"/>
    </xf>
    <xf numFmtId="0" fontId="4" fillId="0" borderId="43" xfId="0" applyFont="1" applyBorder="1" applyAlignment="1">
      <alignment vertical="top"/>
    </xf>
    <xf numFmtId="0" fontId="4" fillId="0" borderId="44" xfId="0" applyFont="1" applyBorder="1" applyAlignment="1">
      <alignment horizontal="center" vertical="center"/>
    </xf>
    <xf numFmtId="0" fontId="4" fillId="0" borderId="6" xfId="0" applyFont="1" applyBorder="1" applyAlignment="1">
      <alignment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46" xfId="0" applyFont="1" applyBorder="1" applyAlignment="1">
      <alignment vertical="top" wrapText="1"/>
    </xf>
    <xf numFmtId="0" fontId="4" fillId="0" borderId="47"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wrapText="1"/>
    </xf>
    <xf numFmtId="0" fontId="4" fillId="0" borderId="3" xfId="0" applyFont="1" applyBorder="1" applyAlignment="1">
      <alignment vertical="top"/>
    </xf>
    <xf numFmtId="0" fontId="4" fillId="0" borderId="50" xfId="0" applyFont="1" applyBorder="1" applyAlignment="1">
      <alignment vertical="top"/>
    </xf>
    <xf numFmtId="0" fontId="4" fillId="0" borderId="36" xfId="0" applyFont="1" applyBorder="1" applyAlignment="1">
      <alignment vertical="top" wrapText="1"/>
    </xf>
    <xf numFmtId="0" fontId="4" fillId="0" borderId="37" xfId="0" applyFont="1" applyBorder="1" applyAlignment="1">
      <alignment vertical="top"/>
    </xf>
    <xf numFmtId="0" fontId="4" fillId="0" borderId="38" xfId="0" applyFont="1" applyBorder="1" applyAlignment="1">
      <alignment vertical="top"/>
    </xf>
    <xf numFmtId="0" fontId="4" fillId="0" borderId="5" xfId="0" applyFont="1" applyBorder="1" applyAlignment="1">
      <alignment vertical="top" wrapText="1"/>
    </xf>
    <xf numFmtId="0" fontId="4" fillId="0" borderId="7" xfId="0" applyFont="1" applyBorder="1" applyAlignment="1">
      <alignment vertical="top"/>
    </xf>
    <xf numFmtId="0" fontId="4" fillId="0" borderId="39" xfId="0" applyFont="1" applyBorder="1" applyAlignment="1">
      <alignment vertical="top"/>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6" xfId="0" applyFont="1" applyBorder="1" applyAlignment="1">
      <alignment horizontal="left" vertical="center" wrapText="1"/>
    </xf>
    <xf numFmtId="0" fontId="4" fillId="0" borderId="39" xfId="0" applyFont="1" applyBorder="1" applyAlignment="1">
      <alignment horizontal="left" vertical="center" wrapText="1"/>
    </xf>
    <xf numFmtId="0" fontId="4" fillId="0" borderId="42" xfId="0" applyFont="1" applyBorder="1" applyAlignment="1">
      <alignment horizontal="left" vertical="center" wrapText="1"/>
    </xf>
    <xf numFmtId="0" fontId="0" fillId="0" borderId="0" xfId="0">
      <alignment vertical="center"/>
    </xf>
    <xf numFmtId="0" fontId="0" fillId="0" borderId="0" xfId="0" applyAlignment="1">
      <alignment vertical="top" wrapText="1"/>
    </xf>
    <xf numFmtId="0" fontId="0" fillId="0" borderId="0" xfId="0" applyAlignment="1">
      <alignment vertical="top"/>
    </xf>
    <xf numFmtId="0" fontId="0" fillId="0" borderId="0" xfId="0" applyFont="1">
      <alignment vertical="center"/>
    </xf>
    <xf numFmtId="0" fontId="0" fillId="0" borderId="0" xfId="0" applyFill="1" applyBorder="1">
      <alignment vertical="center"/>
    </xf>
  </cellXfs>
  <cellStyles count="7">
    <cellStyle name="桁区切り 2" xfId="1"/>
    <cellStyle name="標準" xfId="0" builtinId="0"/>
    <cellStyle name="標準 2" xfId="2"/>
    <cellStyle name="標準 2 2" xfId="3"/>
    <cellStyle name="標準 2_HP用実績" xfId="4"/>
    <cellStyle name="標準 3" xfId="5"/>
    <cellStyle name="標準 4"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showGridLines="0" tabSelected="1" view="pageBreakPreview" zoomScaleNormal="100" zoomScaleSheetLayoutView="100" workbookViewId="0">
      <selection activeCell="B2" sqref="B2"/>
    </sheetView>
  </sheetViews>
  <sheetFormatPr defaultColWidth="3.625" defaultRowHeight="17.25" x14ac:dyDescent="0.15"/>
  <cols>
    <col min="1" max="16384" width="3.625" style="40"/>
  </cols>
  <sheetData>
    <row r="1" spans="1:32" x14ac:dyDescent="0.15">
      <c r="B1" s="40" t="s">
        <v>23</v>
      </c>
      <c r="W1" s="43"/>
      <c r="X1" s="43"/>
      <c r="Y1" s="43"/>
      <c r="Z1" s="43"/>
      <c r="AA1" s="43"/>
      <c r="AB1" s="43"/>
      <c r="AC1" s="43"/>
    </row>
    <row r="3" spans="1:32" ht="24.75" x14ac:dyDescent="0.15">
      <c r="A3" s="50"/>
      <c r="B3" s="116" t="s">
        <v>16</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8"/>
    </row>
    <row r="4" spans="1:32" ht="24.75" x14ac:dyDescent="0.15">
      <c r="A4" s="50"/>
      <c r="B4" s="98" t="s">
        <v>47</v>
      </c>
      <c r="C4" s="99"/>
      <c r="D4" s="99"/>
      <c r="E4" s="119"/>
      <c r="F4" s="98" t="s">
        <v>22</v>
      </c>
      <c r="G4" s="99"/>
      <c r="H4" s="100"/>
      <c r="I4" s="107" t="s">
        <v>59</v>
      </c>
      <c r="J4" s="108"/>
      <c r="K4" s="109"/>
      <c r="L4" s="79" t="s">
        <v>24</v>
      </c>
      <c r="M4" s="80"/>
      <c r="N4" s="80"/>
      <c r="O4" s="80"/>
      <c r="P4" s="80"/>
      <c r="Q4" s="80"/>
      <c r="R4" s="80"/>
      <c r="S4" s="80"/>
      <c r="T4" s="80"/>
      <c r="U4" s="80"/>
      <c r="V4" s="80"/>
      <c r="W4" s="80"/>
      <c r="X4" s="80"/>
      <c r="Y4" s="80"/>
      <c r="Z4" s="80"/>
      <c r="AA4" s="80"/>
      <c r="AB4" s="80"/>
      <c r="AC4" s="81"/>
    </row>
    <row r="5" spans="1:32" ht="24.75" x14ac:dyDescent="0.15">
      <c r="A5" s="50"/>
      <c r="B5" s="120"/>
      <c r="C5" s="121"/>
      <c r="D5" s="121"/>
      <c r="E5" s="122"/>
      <c r="F5" s="101"/>
      <c r="G5" s="102"/>
      <c r="H5" s="103"/>
      <c r="I5" s="110"/>
      <c r="J5" s="111"/>
      <c r="K5" s="112"/>
      <c r="L5" s="79" t="s">
        <v>0</v>
      </c>
      <c r="M5" s="80"/>
      <c r="N5" s="80"/>
      <c r="O5" s="80"/>
      <c r="P5" s="80"/>
      <c r="Q5" s="81"/>
      <c r="R5" s="79" t="s">
        <v>1</v>
      </c>
      <c r="S5" s="80"/>
      <c r="T5" s="80"/>
      <c r="U5" s="80"/>
      <c r="V5" s="80"/>
      <c r="W5" s="81"/>
      <c r="X5" s="107" t="s">
        <v>58</v>
      </c>
      <c r="Y5" s="108"/>
      <c r="Z5" s="109"/>
      <c r="AA5" s="98" t="s">
        <v>50</v>
      </c>
      <c r="AB5" s="99"/>
      <c r="AC5" s="100"/>
    </row>
    <row r="6" spans="1:32" x14ac:dyDescent="0.15">
      <c r="B6" s="120"/>
      <c r="C6" s="121"/>
      <c r="D6" s="121"/>
      <c r="E6" s="122"/>
      <c r="F6" s="101"/>
      <c r="G6" s="102"/>
      <c r="H6" s="103"/>
      <c r="I6" s="110"/>
      <c r="J6" s="111"/>
      <c r="K6" s="112"/>
      <c r="L6" s="110" t="s">
        <v>45</v>
      </c>
      <c r="M6" s="111"/>
      <c r="N6" s="112"/>
      <c r="O6" s="110" t="s">
        <v>48</v>
      </c>
      <c r="P6" s="111"/>
      <c r="Q6" s="112"/>
      <c r="R6" s="110" t="s">
        <v>49</v>
      </c>
      <c r="S6" s="111"/>
      <c r="T6" s="112"/>
      <c r="U6" s="110" t="s">
        <v>63</v>
      </c>
      <c r="V6" s="111"/>
      <c r="W6" s="112"/>
      <c r="X6" s="110"/>
      <c r="Y6" s="111"/>
      <c r="Z6" s="112"/>
      <c r="AA6" s="101"/>
      <c r="AB6" s="102"/>
      <c r="AC6" s="103"/>
    </row>
    <row r="7" spans="1:32" x14ac:dyDescent="0.15">
      <c r="B7" s="120"/>
      <c r="C7" s="121"/>
      <c r="D7" s="121"/>
      <c r="E7" s="122"/>
      <c r="F7" s="101"/>
      <c r="G7" s="102"/>
      <c r="H7" s="103"/>
      <c r="I7" s="110"/>
      <c r="J7" s="111"/>
      <c r="K7" s="112"/>
      <c r="L7" s="110"/>
      <c r="M7" s="111"/>
      <c r="N7" s="112"/>
      <c r="O7" s="110"/>
      <c r="P7" s="111"/>
      <c r="Q7" s="112"/>
      <c r="R7" s="110"/>
      <c r="S7" s="111"/>
      <c r="T7" s="112"/>
      <c r="U7" s="110"/>
      <c r="V7" s="111"/>
      <c r="W7" s="112"/>
      <c r="X7" s="110"/>
      <c r="Y7" s="111"/>
      <c r="Z7" s="112"/>
      <c r="AA7" s="101"/>
      <c r="AB7" s="102"/>
      <c r="AC7" s="103"/>
    </row>
    <row r="8" spans="1:32" x14ac:dyDescent="0.15">
      <c r="B8" s="120"/>
      <c r="C8" s="121"/>
      <c r="D8" s="121"/>
      <c r="E8" s="122"/>
      <c r="F8" s="101"/>
      <c r="G8" s="102"/>
      <c r="H8" s="103"/>
      <c r="I8" s="110"/>
      <c r="J8" s="111"/>
      <c r="K8" s="112"/>
      <c r="L8" s="110"/>
      <c r="M8" s="111"/>
      <c r="N8" s="112"/>
      <c r="O8" s="110"/>
      <c r="P8" s="111"/>
      <c r="Q8" s="112"/>
      <c r="R8" s="110"/>
      <c r="S8" s="111"/>
      <c r="T8" s="112"/>
      <c r="U8" s="110"/>
      <c r="V8" s="111"/>
      <c r="W8" s="112"/>
      <c r="X8" s="110"/>
      <c r="Y8" s="111"/>
      <c r="Z8" s="112"/>
      <c r="AA8" s="101"/>
      <c r="AB8" s="102"/>
      <c r="AC8" s="103"/>
    </row>
    <row r="9" spans="1:32" x14ac:dyDescent="0.15">
      <c r="B9" s="120"/>
      <c r="C9" s="121"/>
      <c r="D9" s="121"/>
      <c r="E9" s="122"/>
      <c r="F9" s="101"/>
      <c r="G9" s="102"/>
      <c r="H9" s="103"/>
      <c r="I9" s="110"/>
      <c r="J9" s="111"/>
      <c r="K9" s="112"/>
      <c r="L9" s="110"/>
      <c r="M9" s="111"/>
      <c r="N9" s="112"/>
      <c r="O9" s="110"/>
      <c r="P9" s="111"/>
      <c r="Q9" s="112"/>
      <c r="R9" s="110"/>
      <c r="S9" s="111"/>
      <c r="T9" s="112"/>
      <c r="U9" s="110"/>
      <c r="V9" s="111"/>
      <c r="W9" s="112"/>
      <c r="X9" s="110"/>
      <c r="Y9" s="111"/>
      <c r="Z9" s="112"/>
      <c r="AA9" s="101"/>
      <c r="AB9" s="102"/>
      <c r="AC9" s="103"/>
    </row>
    <row r="10" spans="1:32" x14ac:dyDescent="0.15">
      <c r="B10" s="120"/>
      <c r="C10" s="121"/>
      <c r="D10" s="121"/>
      <c r="E10" s="122"/>
      <c r="F10" s="101"/>
      <c r="G10" s="102"/>
      <c r="H10" s="103"/>
      <c r="I10" s="110"/>
      <c r="J10" s="111"/>
      <c r="K10" s="112"/>
      <c r="L10" s="110"/>
      <c r="M10" s="111"/>
      <c r="N10" s="112"/>
      <c r="O10" s="110"/>
      <c r="P10" s="111"/>
      <c r="Q10" s="112"/>
      <c r="R10" s="110"/>
      <c r="S10" s="111"/>
      <c r="T10" s="112"/>
      <c r="U10" s="110"/>
      <c r="V10" s="111"/>
      <c r="W10" s="112"/>
      <c r="X10" s="110"/>
      <c r="Y10" s="111"/>
      <c r="Z10" s="112"/>
      <c r="AA10" s="101"/>
      <c r="AB10" s="102"/>
      <c r="AC10" s="103"/>
    </row>
    <row r="11" spans="1:32" x14ac:dyDescent="0.15">
      <c r="B11" s="120"/>
      <c r="C11" s="121"/>
      <c r="D11" s="121"/>
      <c r="E11" s="122"/>
      <c r="F11" s="101"/>
      <c r="G11" s="102"/>
      <c r="H11" s="103"/>
      <c r="I11" s="110"/>
      <c r="J11" s="111"/>
      <c r="K11" s="112"/>
      <c r="L11" s="110"/>
      <c r="M11" s="111"/>
      <c r="N11" s="112"/>
      <c r="O11" s="110"/>
      <c r="P11" s="111"/>
      <c r="Q11" s="112"/>
      <c r="R11" s="110"/>
      <c r="S11" s="111"/>
      <c r="T11" s="112"/>
      <c r="U11" s="110"/>
      <c r="V11" s="111"/>
      <c r="W11" s="112"/>
      <c r="X11" s="110"/>
      <c r="Y11" s="111"/>
      <c r="Z11" s="112"/>
      <c r="AA11" s="101"/>
      <c r="AB11" s="102"/>
      <c r="AC11" s="103"/>
    </row>
    <row r="12" spans="1:32" x14ac:dyDescent="0.15">
      <c r="B12" s="120"/>
      <c r="C12" s="121"/>
      <c r="D12" s="121"/>
      <c r="E12" s="122"/>
      <c r="F12" s="101"/>
      <c r="G12" s="102"/>
      <c r="H12" s="103"/>
      <c r="I12" s="110"/>
      <c r="J12" s="111"/>
      <c r="K12" s="112"/>
      <c r="L12" s="110"/>
      <c r="M12" s="111"/>
      <c r="N12" s="112"/>
      <c r="O12" s="110"/>
      <c r="P12" s="111"/>
      <c r="Q12" s="112"/>
      <c r="R12" s="110"/>
      <c r="S12" s="111"/>
      <c r="T12" s="112"/>
      <c r="U12" s="110"/>
      <c r="V12" s="111"/>
      <c r="W12" s="112"/>
      <c r="X12" s="110"/>
      <c r="Y12" s="111"/>
      <c r="Z12" s="112"/>
      <c r="AA12" s="101"/>
      <c r="AB12" s="102"/>
      <c r="AC12" s="103"/>
      <c r="AF12" s="41"/>
    </row>
    <row r="13" spans="1:32" x14ac:dyDescent="0.15">
      <c r="B13" s="123"/>
      <c r="C13" s="124"/>
      <c r="D13" s="124"/>
      <c r="E13" s="125"/>
      <c r="F13" s="104"/>
      <c r="G13" s="105"/>
      <c r="H13" s="106"/>
      <c r="I13" s="113"/>
      <c r="J13" s="114"/>
      <c r="K13" s="115"/>
      <c r="L13" s="113"/>
      <c r="M13" s="114"/>
      <c r="N13" s="115"/>
      <c r="O13" s="113"/>
      <c r="P13" s="114"/>
      <c r="Q13" s="115"/>
      <c r="R13" s="113"/>
      <c r="S13" s="114"/>
      <c r="T13" s="115"/>
      <c r="U13" s="113"/>
      <c r="V13" s="114"/>
      <c r="W13" s="115"/>
      <c r="X13" s="113"/>
      <c r="Y13" s="114"/>
      <c r="Z13" s="115"/>
      <c r="AA13" s="104"/>
      <c r="AB13" s="105"/>
      <c r="AC13" s="106"/>
    </row>
    <row r="14" spans="1:32" ht="21" x14ac:dyDescent="0.15">
      <c r="A14" s="49"/>
      <c r="B14" s="53"/>
      <c r="C14" s="47" t="s">
        <v>46</v>
      </c>
      <c r="D14" s="56"/>
      <c r="E14" s="46" t="s">
        <v>4</v>
      </c>
      <c r="F14" s="94"/>
      <c r="G14" s="95"/>
      <c r="H14" s="46" t="s">
        <v>51</v>
      </c>
      <c r="I14" s="70"/>
      <c r="J14" s="71"/>
      <c r="K14" s="46" t="s">
        <v>44</v>
      </c>
      <c r="L14" s="72"/>
      <c r="M14" s="73"/>
      <c r="N14" s="46" t="s">
        <v>44</v>
      </c>
      <c r="O14" s="72"/>
      <c r="P14" s="73"/>
      <c r="Q14" s="46" t="s">
        <v>44</v>
      </c>
      <c r="R14" s="72"/>
      <c r="S14" s="73"/>
      <c r="T14" s="46" t="s">
        <v>44</v>
      </c>
      <c r="U14" s="72"/>
      <c r="V14" s="73"/>
      <c r="W14" s="46" t="s">
        <v>44</v>
      </c>
      <c r="X14" s="96" t="str">
        <f>IF(SUM(L14,O14,R14,U14)=0,"",L14*2+O14+R14+U14/2)</f>
        <v/>
      </c>
      <c r="Y14" s="97"/>
      <c r="Z14" s="46" t="s">
        <v>44</v>
      </c>
      <c r="AA14" s="75" t="str">
        <f>IF(X14="","",ROUNDDOWN(X14/I14*100,2))</f>
        <v/>
      </c>
      <c r="AB14" s="76"/>
      <c r="AC14" s="46" t="s">
        <v>5</v>
      </c>
    </row>
    <row r="15" spans="1:32" ht="21" x14ac:dyDescent="0.15">
      <c r="A15" s="49"/>
      <c r="B15" s="54"/>
      <c r="C15" s="58"/>
      <c r="D15" s="57"/>
      <c r="E15" s="45" t="s">
        <v>4</v>
      </c>
      <c r="F15" s="94"/>
      <c r="G15" s="95"/>
      <c r="H15" s="45" t="s">
        <v>51</v>
      </c>
      <c r="I15" s="70"/>
      <c r="J15" s="71"/>
      <c r="K15" s="46" t="s">
        <v>44</v>
      </c>
      <c r="L15" s="72"/>
      <c r="M15" s="73"/>
      <c r="N15" s="46" t="s">
        <v>44</v>
      </c>
      <c r="O15" s="72"/>
      <c r="P15" s="73"/>
      <c r="Q15" s="46" t="s">
        <v>44</v>
      </c>
      <c r="R15" s="72"/>
      <c r="S15" s="73"/>
      <c r="T15" s="46" t="s">
        <v>44</v>
      </c>
      <c r="U15" s="72"/>
      <c r="V15" s="73"/>
      <c r="W15" s="46" t="s">
        <v>44</v>
      </c>
      <c r="X15" s="96" t="str">
        <f t="shared" ref="X15:X25" si="0">IF(SUM(L15,O15,R15,U15)=0,"",L15*2+O15+R15+U15/2)</f>
        <v/>
      </c>
      <c r="Y15" s="97"/>
      <c r="Z15" s="46" t="s">
        <v>44</v>
      </c>
      <c r="AA15" s="75" t="str">
        <f t="shared" ref="AA15:AA25" si="1">IF(X15="","",ROUNDDOWN(X15/I15*100,2))</f>
        <v/>
      </c>
      <c r="AB15" s="76"/>
      <c r="AC15" s="45" t="s">
        <v>5</v>
      </c>
    </row>
    <row r="16" spans="1:32" ht="21" x14ac:dyDescent="0.15">
      <c r="A16" s="49"/>
      <c r="B16" s="54"/>
      <c r="C16" s="58"/>
      <c r="D16" s="57"/>
      <c r="E16" s="45" t="s">
        <v>4</v>
      </c>
      <c r="F16" s="94"/>
      <c r="G16" s="95"/>
      <c r="H16" s="45" t="s">
        <v>51</v>
      </c>
      <c r="I16" s="70"/>
      <c r="J16" s="71"/>
      <c r="K16" s="46" t="s">
        <v>44</v>
      </c>
      <c r="L16" s="72"/>
      <c r="M16" s="73"/>
      <c r="N16" s="46" t="s">
        <v>44</v>
      </c>
      <c r="O16" s="72"/>
      <c r="P16" s="73"/>
      <c r="Q16" s="46" t="s">
        <v>44</v>
      </c>
      <c r="R16" s="72"/>
      <c r="S16" s="73"/>
      <c r="T16" s="46" t="s">
        <v>44</v>
      </c>
      <c r="U16" s="72"/>
      <c r="V16" s="73"/>
      <c r="W16" s="46" t="s">
        <v>44</v>
      </c>
      <c r="X16" s="96" t="str">
        <f t="shared" si="0"/>
        <v/>
      </c>
      <c r="Y16" s="97"/>
      <c r="Z16" s="46" t="s">
        <v>44</v>
      </c>
      <c r="AA16" s="75" t="str">
        <f t="shared" si="1"/>
        <v/>
      </c>
      <c r="AB16" s="76"/>
      <c r="AC16" s="45" t="s">
        <v>5</v>
      </c>
    </row>
    <row r="17" spans="1:29" ht="21" x14ac:dyDescent="0.15">
      <c r="A17" s="49"/>
      <c r="B17" s="54"/>
      <c r="C17" s="58"/>
      <c r="D17" s="57"/>
      <c r="E17" s="45" t="s">
        <v>4</v>
      </c>
      <c r="F17" s="94"/>
      <c r="G17" s="95"/>
      <c r="H17" s="45" t="s">
        <v>51</v>
      </c>
      <c r="I17" s="70"/>
      <c r="J17" s="71"/>
      <c r="K17" s="46" t="s">
        <v>44</v>
      </c>
      <c r="L17" s="72"/>
      <c r="M17" s="73"/>
      <c r="N17" s="46" t="s">
        <v>44</v>
      </c>
      <c r="O17" s="72"/>
      <c r="P17" s="73"/>
      <c r="Q17" s="46" t="s">
        <v>44</v>
      </c>
      <c r="R17" s="72"/>
      <c r="S17" s="73"/>
      <c r="T17" s="46" t="s">
        <v>44</v>
      </c>
      <c r="U17" s="72"/>
      <c r="V17" s="73"/>
      <c r="W17" s="46" t="s">
        <v>44</v>
      </c>
      <c r="X17" s="96" t="str">
        <f t="shared" si="0"/>
        <v/>
      </c>
      <c r="Y17" s="97"/>
      <c r="Z17" s="46" t="s">
        <v>44</v>
      </c>
      <c r="AA17" s="75" t="str">
        <f t="shared" si="1"/>
        <v/>
      </c>
      <c r="AB17" s="76"/>
      <c r="AC17" s="45" t="s">
        <v>5</v>
      </c>
    </row>
    <row r="18" spans="1:29" ht="21" x14ac:dyDescent="0.15">
      <c r="A18" s="49"/>
      <c r="B18" s="54"/>
      <c r="C18" s="58"/>
      <c r="D18" s="57"/>
      <c r="E18" s="45" t="s">
        <v>4</v>
      </c>
      <c r="F18" s="94"/>
      <c r="G18" s="95"/>
      <c r="H18" s="45" t="s">
        <v>51</v>
      </c>
      <c r="I18" s="70"/>
      <c r="J18" s="71"/>
      <c r="K18" s="46" t="s">
        <v>44</v>
      </c>
      <c r="L18" s="72"/>
      <c r="M18" s="73"/>
      <c r="N18" s="46" t="s">
        <v>44</v>
      </c>
      <c r="O18" s="72"/>
      <c r="P18" s="73"/>
      <c r="Q18" s="46" t="s">
        <v>44</v>
      </c>
      <c r="R18" s="72"/>
      <c r="S18" s="73"/>
      <c r="T18" s="46" t="s">
        <v>44</v>
      </c>
      <c r="U18" s="72"/>
      <c r="V18" s="73"/>
      <c r="W18" s="46" t="s">
        <v>44</v>
      </c>
      <c r="X18" s="96" t="str">
        <f t="shared" si="0"/>
        <v/>
      </c>
      <c r="Y18" s="97"/>
      <c r="Z18" s="46" t="s">
        <v>44</v>
      </c>
      <c r="AA18" s="75" t="str">
        <f t="shared" si="1"/>
        <v/>
      </c>
      <c r="AB18" s="76"/>
      <c r="AC18" s="45" t="s">
        <v>5</v>
      </c>
    </row>
    <row r="19" spans="1:29" ht="21" x14ac:dyDescent="0.15">
      <c r="A19" s="49"/>
      <c r="B19" s="54"/>
      <c r="C19" s="58"/>
      <c r="D19" s="57"/>
      <c r="E19" s="45" t="s">
        <v>4</v>
      </c>
      <c r="F19" s="94"/>
      <c r="G19" s="95"/>
      <c r="H19" s="45" t="s">
        <v>51</v>
      </c>
      <c r="I19" s="70"/>
      <c r="J19" s="71"/>
      <c r="K19" s="46" t="s">
        <v>44</v>
      </c>
      <c r="L19" s="72"/>
      <c r="M19" s="73"/>
      <c r="N19" s="46" t="s">
        <v>44</v>
      </c>
      <c r="O19" s="72"/>
      <c r="P19" s="73"/>
      <c r="Q19" s="46" t="s">
        <v>44</v>
      </c>
      <c r="R19" s="72"/>
      <c r="S19" s="73"/>
      <c r="T19" s="46" t="s">
        <v>44</v>
      </c>
      <c r="U19" s="72"/>
      <c r="V19" s="73"/>
      <c r="W19" s="46" t="s">
        <v>44</v>
      </c>
      <c r="X19" s="96" t="str">
        <f t="shared" si="0"/>
        <v/>
      </c>
      <c r="Y19" s="97"/>
      <c r="Z19" s="46" t="s">
        <v>44</v>
      </c>
      <c r="AA19" s="75" t="str">
        <f t="shared" si="1"/>
        <v/>
      </c>
      <c r="AB19" s="76"/>
      <c r="AC19" s="45" t="s">
        <v>5</v>
      </c>
    </row>
    <row r="20" spans="1:29" ht="21" x14ac:dyDescent="0.15">
      <c r="A20" s="49"/>
      <c r="B20" s="54"/>
      <c r="C20" s="58"/>
      <c r="D20" s="57"/>
      <c r="E20" s="45" t="s">
        <v>4</v>
      </c>
      <c r="F20" s="94"/>
      <c r="G20" s="95"/>
      <c r="H20" s="45" t="s">
        <v>51</v>
      </c>
      <c r="I20" s="70"/>
      <c r="J20" s="71"/>
      <c r="K20" s="46" t="s">
        <v>44</v>
      </c>
      <c r="L20" s="72"/>
      <c r="M20" s="73"/>
      <c r="N20" s="46" t="s">
        <v>44</v>
      </c>
      <c r="O20" s="72"/>
      <c r="P20" s="73"/>
      <c r="Q20" s="46" t="s">
        <v>44</v>
      </c>
      <c r="R20" s="72"/>
      <c r="S20" s="73"/>
      <c r="T20" s="46" t="s">
        <v>44</v>
      </c>
      <c r="U20" s="72"/>
      <c r="V20" s="73"/>
      <c r="W20" s="46" t="s">
        <v>44</v>
      </c>
      <c r="X20" s="96" t="str">
        <f t="shared" si="0"/>
        <v/>
      </c>
      <c r="Y20" s="97"/>
      <c r="Z20" s="46" t="s">
        <v>44</v>
      </c>
      <c r="AA20" s="75" t="str">
        <f t="shared" si="1"/>
        <v/>
      </c>
      <c r="AB20" s="76"/>
      <c r="AC20" s="45" t="s">
        <v>5</v>
      </c>
    </row>
    <row r="21" spans="1:29" ht="21" x14ac:dyDescent="0.15">
      <c r="A21" s="49"/>
      <c r="B21" s="54"/>
      <c r="C21" s="58"/>
      <c r="D21" s="57"/>
      <c r="E21" s="45" t="s">
        <v>4</v>
      </c>
      <c r="F21" s="94"/>
      <c r="G21" s="95"/>
      <c r="H21" s="45" t="s">
        <v>51</v>
      </c>
      <c r="I21" s="70"/>
      <c r="J21" s="71"/>
      <c r="K21" s="46" t="s">
        <v>44</v>
      </c>
      <c r="L21" s="72"/>
      <c r="M21" s="73"/>
      <c r="N21" s="46" t="s">
        <v>44</v>
      </c>
      <c r="O21" s="72"/>
      <c r="P21" s="73"/>
      <c r="Q21" s="46" t="s">
        <v>44</v>
      </c>
      <c r="R21" s="72"/>
      <c r="S21" s="73"/>
      <c r="T21" s="46" t="s">
        <v>44</v>
      </c>
      <c r="U21" s="72"/>
      <c r="V21" s="73"/>
      <c r="W21" s="46" t="s">
        <v>44</v>
      </c>
      <c r="X21" s="96" t="str">
        <f t="shared" si="0"/>
        <v/>
      </c>
      <c r="Y21" s="97"/>
      <c r="Z21" s="46" t="s">
        <v>44</v>
      </c>
      <c r="AA21" s="75" t="str">
        <f t="shared" si="1"/>
        <v/>
      </c>
      <c r="AB21" s="76"/>
      <c r="AC21" s="45" t="s">
        <v>5</v>
      </c>
    </row>
    <row r="22" spans="1:29" ht="21" x14ac:dyDescent="0.15">
      <c r="A22" s="49"/>
      <c r="B22" s="54"/>
      <c r="C22" s="58"/>
      <c r="D22" s="57"/>
      <c r="E22" s="45" t="s">
        <v>4</v>
      </c>
      <c r="F22" s="94"/>
      <c r="G22" s="95"/>
      <c r="H22" s="45" t="s">
        <v>51</v>
      </c>
      <c r="I22" s="70"/>
      <c r="J22" s="71"/>
      <c r="K22" s="46" t="s">
        <v>44</v>
      </c>
      <c r="L22" s="72"/>
      <c r="M22" s="73"/>
      <c r="N22" s="46" t="s">
        <v>44</v>
      </c>
      <c r="O22" s="72"/>
      <c r="P22" s="73"/>
      <c r="Q22" s="46" t="s">
        <v>44</v>
      </c>
      <c r="R22" s="72"/>
      <c r="S22" s="73"/>
      <c r="T22" s="46" t="s">
        <v>44</v>
      </c>
      <c r="U22" s="72"/>
      <c r="V22" s="73"/>
      <c r="W22" s="46" t="s">
        <v>44</v>
      </c>
      <c r="X22" s="96" t="str">
        <f t="shared" si="0"/>
        <v/>
      </c>
      <c r="Y22" s="97"/>
      <c r="Z22" s="46" t="s">
        <v>44</v>
      </c>
      <c r="AA22" s="75" t="str">
        <f t="shared" si="1"/>
        <v/>
      </c>
      <c r="AB22" s="76"/>
      <c r="AC22" s="45" t="s">
        <v>5</v>
      </c>
    </row>
    <row r="23" spans="1:29" ht="21" x14ac:dyDescent="0.15">
      <c r="A23" s="49"/>
      <c r="B23" s="54"/>
      <c r="C23" s="58"/>
      <c r="D23" s="57"/>
      <c r="E23" s="45" t="s">
        <v>4</v>
      </c>
      <c r="F23" s="94"/>
      <c r="G23" s="95"/>
      <c r="H23" s="45" t="s">
        <v>51</v>
      </c>
      <c r="I23" s="70"/>
      <c r="J23" s="71"/>
      <c r="K23" s="46" t="s">
        <v>44</v>
      </c>
      <c r="L23" s="72"/>
      <c r="M23" s="73"/>
      <c r="N23" s="46" t="s">
        <v>44</v>
      </c>
      <c r="O23" s="72"/>
      <c r="P23" s="73"/>
      <c r="Q23" s="46" t="s">
        <v>44</v>
      </c>
      <c r="R23" s="72"/>
      <c r="S23" s="73"/>
      <c r="T23" s="46" t="s">
        <v>44</v>
      </c>
      <c r="U23" s="72"/>
      <c r="V23" s="73"/>
      <c r="W23" s="46" t="s">
        <v>44</v>
      </c>
      <c r="X23" s="96" t="str">
        <f t="shared" si="0"/>
        <v/>
      </c>
      <c r="Y23" s="97"/>
      <c r="Z23" s="46" t="s">
        <v>44</v>
      </c>
      <c r="AA23" s="75" t="str">
        <f t="shared" si="1"/>
        <v/>
      </c>
      <c r="AB23" s="76"/>
      <c r="AC23" s="45" t="s">
        <v>5</v>
      </c>
    </row>
    <row r="24" spans="1:29" ht="21" x14ac:dyDescent="0.15">
      <c r="A24" s="49"/>
      <c r="B24" s="54"/>
      <c r="C24" s="58"/>
      <c r="D24" s="57"/>
      <c r="E24" s="45" t="s">
        <v>4</v>
      </c>
      <c r="F24" s="94"/>
      <c r="G24" s="95"/>
      <c r="H24" s="45" t="s">
        <v>51</v>
      </c>
      <c r="I24" s="70"/>
      <c r="J24" s="71"/>
      <c r="K24" s="46" t="s">
        <v>44</v>
      </c>
      <c r="L24" s="72"/>
      <c r="M24" s="73"/>
      <c r="N24" s="46" t="s">
        <v>44</v>
      </c>
      <c r="O24" s="72"/>
      <c r="P24" s="73"/>
      <c r="Q24" s="46" t="s">
        <v>44</v>
      </c>
      <c r="R24" s="72"/>
      <c r="S24" s="73"/>
      <c r="T24" s="46" t="s">
        <v>44</v>
      </c>
      <c r="U24" s="72"/>
      <c r="V24" s="73"/>
      <c r="W24" s="46" t="s">
        <v>44</v>
      </c>
      <c r="X24" s="96" t="str">
        <f t="shared" si="0"/>
        <v/>
      </c>
      <c r="Y24" s="97"/>
      <c r="Z24" s="46" t="s">
        <v>44</v>
      </c>
      <c r="AA24" s="75" t="str">
        <f t="shared" si="1"/>
        <v/>
      </c>
      <c r="AB24" s="76"/>
      <c r="AC24" s="45" t="s">
        <v>5</v>
      </c>
    </row>
    <row r="25" spans="1:29" ht="21" x14ac:dyDescent="0.15">
      <c r="A25" s="49"/>
      <c r="B25" s="55"/>
      <c r="C25" s="59"/>
      <c r="D25" s="57"/>
      <c r="E25" s="45" t="s">
        <v>4</v>
      </c>
      <c r="F25" s="94"/>
      <c r="G25" s="95"/>
      <c r="H25" s="45" t="s">
        <v>51</v>
      </c>
      <c r="I25" s="70"/>
      <c r="J25" s="71"/>
      <c r="K25" s="46" t="s">
        <v>44</v>
      </c>
      <c r="L25" s="72"/>
      <c r="M25" s="73"/>
      <c r="N25" s="46" t="s">
        <v>44</v>
      </c>
      <c r="O25" s="72"/>
      <c r="P25" s="73"/>
      <c r="Q25" s="46" t="s">
        <v>44</v>
      </c>
      <c r="R25" s="72"/>
      <c r="S25" s="73"/>
      <c r="T25" s="46" t="s">
        <v>44</v>
      </c>
      <c r="U25" s="72"/>
      <c r="V25" s="73"/>
      <c r="W25" s="46" t="s">
        <v>44</v>
      </c>
      <c r="X25" s="96" t="str">
        <f t="shared" si="0"/>
        <v/>
      </c>
      <c r="Y25" s="97"/>
      <c r="Z25" s="46" t="s">
        <v>44</v>
      </c>
      <c r="AA25" s="75" t="str">
        <f t="shared" si="1"/>
        <v/>
      </c>
      <c r="AB25" s="76"/>
      <c r="AC25" s="45" t="s">
        <v>5</v>
      </c>
    </row>
    <row r="26" spans="1:29" ht="21" x14ac:dyDescent="0.15">
      <c r="A26" s="49"/>
      <c r="B26" s="79" t="s">
        <v>37</v>
      </c>
      <c r="C26" s="80"/>
      <c r="D26" s="80"/>
      <c r="E26" s="81"/>
      <c r="F26" s="67"/>
      <c r="G26" s="68"/>
      <c r="H26" s="68"/>
      <c r="I26" s="68"/>
      <c r="J26" s="68"/>
      <c r="K26" s="68"/>
      <c r="L26" s="68"/>
      <c r="M26" s="68"/>
      <c r="N26" s="68"/>
      <c r="O26" s="68"/>
      <c r="P26" s="68"/>
      <c r="Q26" s="68"/>
      <c r="R26" s="68"/>
      <c r="S26" s="68"/>
      <c r="T26" s="68"/>
      <c r="U26" s="68"/>
      <c r="V26" s="68"/>
      <c r="W26" s="68"/>
      <c r="X26" s="68"/>
      <c r="Y26" s="68"/>
      <c r="Z26" s="69"/>
      <c r="AA26" s="77" t="str">
        <f>IF(SUM(AA14:AB25)=0,"",AVERAGE(AA14:AB25))</f>
        <v/>
      </c>
      <c r="AB26" s="78"/>
      <c r="AC26" s="46" t="s">
        <v>5</v>
      </c>
    </row>
    <row r="27" spans="1:29" s="44" customFormat="1" x14ac:dyDescent="0.15">
      <c r="B27" s="82" t="s">
        <v>66</v>
      </c>
      <c r="C27" s="83"/>
      <c r="D27" s="63" t="s">
        <v>60</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4"/>
    </row>
    <row r="28" spans="1:29" s="44" customFormat="1" x14ac:dyDescent="0.15">
      <c r="B28" s="84"/>
      <c r="C28" s="8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7.25" customHeight="1" x14ac:dyDescent="0.15">
      <c r="B29" s="88"/>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90"/>
    </row>
    <row r="30" spans="1:29" x14ac:dyDescent="0.15">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90"/>
    </row>
    <row r="31" spans="1:29" x14ac:dyDescent="0.15">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3"/>
    </row>
    <row r="32" spans="1:29" x14ac:dyDescent="0.15">
      <c r="B32" s="43"/>
      <c r="C32" s="43"/>
      <c r="D32" s="43"/>
      <c r="E32" s="43"/>
      <c r="F32" s="42"/>
      <c r="G32" s="43"/>
      <c r="H32" s="43"/>
      <c r="I32" s="43"/>
      <c r="J32" s="43"/>
      <c r="K32" s="43"/>
      <c r="L32" s="43"/>
      <c r="M32" s="43"/>
      <c r="N32" s="43"/>
      <c r="O32" s="43"/>
      <c r="P32" s="43"/>
      <c r="Q32" s="43"/>
      <c r="R32" s="43"/>
      <c r="S32" s="43"/>
      <c r="T32" s="43"/>
      <c r="U32" s="43"/>
      <c r="V32" s="43"/>
      <c r="W32" s="43"/>
      <c r="X32" s="43"/>
      <c r="Y32" s="43"/>
      <c r="Z32" s="43"/>
      <c r="AA32" s="43"/>
      <c r="AB32" s="43"/>
      <c r="AC32" s="43"/>
    </row>
    <row r="33" spans="2:29" x14ac:dyDescent="0.15">
      <c r="B33" s="74" t="s">
        <v>6</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row>
    <row r="34" spans="2:29" s="51" customFormat="1" ht="9"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row>
    <row r="35" spans="2:29" x14ac:dyDescent="0.15">
      <c r="B35" s="48" t="s">
        <v>52</v>
      </c>
      <c r="C35" s="62" t="s">
        <v>53</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row>
    <row r="36" spans="2:29" x14ac:dyDescent="0.15">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row>
    <row r="37" spans="2:29" x14ac:dyDescent="0.15">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row>
    <row r="38" spans="2:29" x14ac:dyDescent="0.15">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row>
    <row r="39" spans="2:29" x14ac:dyDescent="0.15">
      <c r="B39" s="48" t="s">
        <v>54</v>
      </c>
      <c r="C39" s="62" t="s">
        <v>55</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row>
    <row r="40" spans="2:29" x14ac:dyDescent="0.15">
      <c r="B40" s="48"/>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row>
    <row r="41" spans="2:29" x14ac:dyDescent="0.15">
      <c r="B41" s="48" t="s">
        <v>54</v>
      </c>
      <c r="C41" s="62" t="s">
        <v>56</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2:29" x14ac:dyDescent="0.15">
      <c r="B42" s="48"/>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row>
    <row r="43" spans="2:29" s="51" customFormat="1" ht="6" customHeight="1" x14ac:dyDescent="0.15">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row>
    <row r="44" spans="2:29" x14ac:dyDescent="0.15">
      <c r="B44" s="48" t="s">
        <v>54</v>
      </c>
      <c r="C44" s="62" t="s">
        <v>57</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row>
    <row r="45" spans="2:29" x14ac:dyDescent="0.15">
      <c r="B45" s="48"/>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row>
    <row r="46" spans="2:29" x14ac:dyDescent="0.15">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row>
    <row r="47" spans="2:29" x14ac:dyDescent="0.15">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row>
    <row r="48" spans="2:29" s="51" customFormat="1" ht="6" customHeight="1" x14ac:dyDescent="0.15">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row>
    <row r="49" spans="2:28" x14ac:dyDescent="0.15">
      <c r="B49" s="86" t="s">
        <v>67</v>
      </c>
      <c r="C49" s="87"/>
      <c r="D49" s="62" t="s">
        <v>69</v>
      </c>
      <c r="E49" s="62"/>
      <c r="F49" s="62"/>
      <c r="G49" s="62"/>
      <c r="H49" s="62"/>
      <c r="I49" s="62"/>
      <c r="J49" s="62"/>
      <c r="K49" s="62"/>
      <c r="L49" s="62"/>
      <c r="M49" s="62"/>
      <c r="N49" s="62"/>
      <c r="O49" s="62"/>
      <c r="P49" s="62"/>
      <c r="Q49" s="62"/>
      <c r="R49" s="62"/>
      <c r="S49" s="62"/>
      <c r="T49" s="62"/>
      <c r="U49" s="62"/>
      <c r="V49" s="62"/>
      <c r="W49" s="62"/>
      <c r="X49" s="62"/>
      <c r="Y49" s="62"/>
      <c r="Z49" s="62"/>
      <c r="AA49" s="62"/>
      <c r="AB49" s="62"/>
    </row>
    <row r="50" spans="2:28" x14ac:dyDescent="0.15">
      <c r="B50" s="87"/>
      <c r="C50" s="87"/>
      <c r="D50" s="62"/>
      <c r="E50" s="62"/>
      <c r="F50" s="62"/>
      <c r="G50" s="62"/>
      <c r="H50" s="62"/>
      <c r="I50" s="62"/>
      <c r="J50" s="62"/>
      <c r="K50" s="62"/>
      <c r="L50" s="62"/>
      <c r="M50" s="62"/>
      <c r="N50" s="62"/>
      <c r="O50" s="62"/>
      <c r="P50" s="62"/>
      <c r="Q50" s="62"/>
      <c r="R50" s="62"/>
      <c r="S50" s="62"/>
      <c r="T50" s="62"/>
      <c r="U50" s="62"/>
      <c r="V50" s="62"/>
      <c r="W50" s="62"/>
      <c r="X50" s="62"/>
      <c r="Y50" s="62"/>
      <c r="Z50" s="62"/>
      <c r="AA50" s="62"/>
      <c r="AB50" s="62"/>
    </row>
    <row r="51" spans="2:28" x14ac:dyDescent="0.15">
      <c r="B51" s="87"/>
      <c r="C51" s="87"/>
      <c r="D51" s="62"/>
      <c r="E51" s="62"/>
      <c r="F51" s="62"/>
      <c r="G51" s="62"/>
      <c r="H51" s="62"/>
      <c r="I51" s="62"/>
      <c r="J51" s="62"/>
      <c r="K51" s="62"/>
      <c r="L51" s="62"/>
      <c r="M51" s="62"/>
      <c r="N51" s="62"/>
      <c r="O51" s="62"/>
      <c r="P51" s="62"/>
      <c r="Q51" s="62"/>
      <c r="R51" s="62"/>
      <c r="S51" s="62"/>
      <c r="T51" s="62"/>
      <c r="U51" s="62"/>
      <c r="V51" s="62"/>
      <c r="W51" s="62"/>
      <c r="X51" s="62"/>
      <c r="Y51" s="62"/>
      <c r="Z51" s="62"/>
      <c r="AA51" s="62"/>
      <c r="AB51" s="62"/>
    </row>
    <row r="52" spans="2:28" ht="43.5" customHeight="1" x14ac:dyDescent="0.15">
      <c r="B52" s="87"/>
      <c r="C52" s="87"/>
      <c r="D52" s="62"/>
      <c r="E52" s="62"/>
      <c r="F52" s="62"/>
      <c r="G52" s="62"/>
      <c r="H52" s="62"/>
      <c r="I52" s="62"/>
      <c r="J52" s="62"/>
      <c r="K52" s="62"/>
      <c r="L52" s="62"/>
      <c r="M52" s="62"/>
      <c r="N52" s="62"/>
      <c r="O52" s="62"/>
      <c r="P52" s="62"/>
      <c r="Q52" s="62"/>
      <c r="R52" s="62"/>
      <c r="S52" s="62"/>
      <c r="T52" s="62"/>
      <c r="U52" s="62"/>
      <c r="V52" s="62"/>
      <c r="W52" s="62"/>
      <c r="X52" s="62"/>
      <c r="Y52" s="62"/>
      <c r="Z52" s="62"/>
      <c r="AA52" s="62"/>
      <c r="AB52" s="62"/>
    </row>
    <row r="53" spans="2:28" ht="6" customHeight="1" x14ac:dyDescent="0.15">
      <c r="B53" s="87"/>
      <c r="C53" s="87"/>
      <c r="D53" s="62"/>
      <c r="E53" s="62"/>
      <c r="F53" s="62"/>
      <c r="G53" s="62"/>
      <c r="H53" s="62"/>
      <c r="I53" s="62"/>
      <c r="J53" s="62"/>
      <c r="K53" s="62"/>
      <c r="L53" s="62"/>
      <c r="M53" s="62"/>
      <c r="N53" s="62"/>
      <c r="O53" s="62"/>
      <c r="P53" s="62"/>
      <c r="Q53" s="62"/>
      <c r="R53" s="62"/>
      <c r="S53" s="62"/>
      <c r="T53" s="62"/>
      <c r="U53" s="62"/>
      <c r="V53" s="62"/>
      <c r="W53" s="62"/>
      <c r="X53" s="62"/>
      <c r="Y53" s="62"/>
      <c r="Z53" s="62"/>
      <c r="AA53" s="62"/>
      <c r="AB53" s="62"/>
    </row>
  </sheetData>
  <mergeCells count="123">
    <mergeCell ref="B3:AC3"/>
    <mergeCell ref="B4:E13"/>
    <mergeCell ref="AA14:AB14"/>
    <mergeCell ref="AA20:AB20"/>
    <mergeCell ref="AA21:AB21"/>
    <mergeCell ref="AA22:AB22"/>
    <mergeCell ref="AA23:AB23"/>
    <mergeCell ref="AA24:AB24"/>
    <mergeCell ref="AA15:AB15"/>
    <mergeCell ref="AA16:AB16"/>
    <mergeCell ref="AA17:AB17"/>
    <mergeCell ref="AA18:AB18"/>
    <mergeCell ref="AA19:AB19"/>
    <mergeCell ref="O23:P23"/>
    <mergeCell ref="O16:P16"/>
    <mergeCell ref="O17:P17"/>
    <mergeCell ref="O18:P18"/>
    <mergeCell ref="U16:V16"/>
    <mergeCell ref="U17:V17"/>
    <mergeCell ref="U19:V19"/>
    <mergeCell ref="U20:V20"/>
    <mergeCell ref="U21:V21"/>
    <mergeCell ref="U22:V22"/>
    <mergeCell ref="U23:V23"/>
    <mergeCell ref="U18:V18"/>
    <mergeCell ref="I16:J16"/>
    <mergeCell ref="I17:J17"/>
    <mergeCell ref="I18:J18"/>
    <mergeCell ref="O14:P14"/>
    <mergeCell ref="O15:P15"/>
    <mergeCell ref="O19:P19"/>
    <mergeCell ref="O20:P20"/>
    <mergeCell ref="O21:P21"/>
    <mergeCell ref="O22:P22"/>
    <mergeCell ref="F4:H13"/>
    <mergeCell ref="L4:AC4"/>
    <mergeCell ref="R5:W5"/>
    <mergeCell ref="L5:Q5"/>
    <mergeCell ref="I4:K13"/>
    <mergeCell ref="AA5:AC13"/>
    <mergeCell ref="X5:Z13"/>
    <mergeCell ref="U6:W13"/>
    <mergeCell ref="R6:T13"/>
    <mergeCell ref="O6:Q13"/>
    <mergeCell ref="L6:N13"/>
    <mergeCell ref="R20:S20"/>
    <mergeCell ref="R21:S21"/>
    <mergeCell ref="R22:S22"/>
    <mergeCell ref="F14:G14"/>
    <mergeCell ref="F15:G15"/>
    <mergeCell ref="F16:G16"/>
    <mergeCell ref="F17:G17"/>
    <mergeCell ref="F18:G18"/>
    <mergeCell ref="F19:G19"/>
    <mergeCell ref="F20:G20"/>
    <mergeCell ref="F21:G21"/>
    <mergeCell ref="F22:G22"/>
    <mergeCell ref="R23:S23"/>
    <mergeCell ref="R24:S24"/>
    <mergeCell ref="R25:S25"/>
    <mergeCell ref="X14:Y14"/>
    <mergeCell ref="X15:Y15"/>
    <mergeCell ref="X16:Y16"/>
    <mergeCell ref="X17:Y17"/>
    <mergeCell ref="X18:Y18"/>
    <mergeCell ref="X19:Y19"/>
    <mergeCell ref="X20:Y20"/>
    <mergeCell ref="X21:Y21"/>
    <mergeCell ref="X22:Y22"/>
    <mergeCell ref="X23:Y23"/>
    <mergeCell ref="X24:Y24"/>
    <mergeCell ref="X25:Y25"/>
    <mergeCell ref="U14:V14"/>
    <mergeCell ref="U15:V15"/>
    <mergeCell ref="U24:V24"/>
    <mergeCell ref="R14:S14"/>
    <mergeCell ref="R15:S15"/>
    <mergeCell ref="R16:S16"/>
    <mergeCell ref="R17:S17"/>
    <mergeCell ref="R18:S18"/>
    <mergeCell ref="R19:S19"/>
    <mergeCell ref="F23:G23"/>
    <mergeCell ref="F24:G24"/>
    <mergeCell ref="F25:G25"/>
    <mergeCell ref="O24:P24"/>
    <mergeCell ref="O25:P25"/>
    <mergeCell ref="L14:M14"/>
    <mergeCell ref="L15:M15"/>
    <mergeCell ref="L16:M16"/>
    <mergeCell ref="L17:M17"/>
    <mergeCell ref="L18:M18"/>
    <mergeCell ref="L19:M19"/>
    <mergeCell ref="L20:M20"/>
    <mergeCell ref="L21:M21"/>
    <mergeCell ref="L22:M22"/>
    <mergeCell ref="L23:M23"/>
    <mergeCell ref="L24:M24"/>
    <mergeCell ref="L25:M25"/>
    <mergeCell ref="I14:J14"/>
    <mergeCell ref="I15:J15"/>
    <mergeCell ref="I19:J19"/>
    <mergeCell ref="I20:J20"/>
    <mergeCell ref="I21:J21"/>
    <mergeCell ref="I22:J22"/>
    <mergeCell ref="I23:J23"/>
    <mergeCell ref="C44:AB47"/>
    <mergeCell ref="D49:AB53"/>
    <mergeCell ref="D27:AC28"/>
    <mergeCell ref="F26:Z26"/>
    <mergeCell ref="C39:AB40"/>
    <mergeCell ref="C35:AB38"/>
    <mergeCell ref="C41:AB43"/>
    <mergeCell ref="I24:J24"/>
    <mergeCell ref="I25:J25"/>
    <mergeCell ref="U25:V25"/>
    <mergeCell ref="B33:AC33"/>
    <mergeCell ref="AA25:AB25"/>
    <mergeCell ref="AA26:AB26"/>
    <mergeCell ref="B26:E26"/>
    <mergeCell ref="C48:AB48"/>
    <mergeCell ref="B27:C28"/>
    <mergeCell ref="B49:C53"/>
    <mergeCell ref="B29:AC31"/>
  </mergeCells>
  <phoneticPr fontId="2"/>
  <printOptions horizontalCentered="1"/>
  <pageMargins left="0.78740157480314965" right="0.78740157480314965" top="0.78740157480314965" bottom="0.59055118110236227" header="0.51181102362204722" footer="0.51181102362204722"/>
  <pageSetup paperSize="9" scale="85" orientation="portrait" blackAndWhite="1"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7"/>
  <sheetViews>
    <sheetView view="pageBreakPreview" zoomScaleNormal="100" zoomScaleSheetLayoutView="100" workbookViewId="0">
      <selection activeCell="A46" sqref="A46:J46"/>
    </sheetView>
  </sheetViews>
  <sheetFormatPr defaultRowHeight="13.5" x14ac:dyDescent="0.15"/>
  <cols>
    <col min="1" max="1" width="6.75" customWidth="1"/>
    <col min="2" max="2" width="7.625" customWidth="1"/>
    <col min="3" max="3" width="7.125" customWidth="1"/>
    <col min="4" max="4" width="10.5" customWidth="1"/>
    <col min="10" max="10" width="6.625" customWidth="1"/>
    <col min="11" max="11" width="3" customWidth="1"/>
  </cols>
  <sheetData>
    <row r="1" spans="1:13" x14ac:dyDescent="0.15">
      <c r="A1" t="s">
        <v>23</v>
      </c>
      <c r="H1" s="22"/>
      <c r="I1" s="3"/>
      <c r="J1" s="3"/>
    </row>
    <row r="2" spans="1:13" ht="14.25" thickBot="1" x14ac:dyDescent="0.2"/>
    <row r="3" spans="1:13" ht="27.75" customHeight="1" thickBot="1" x14ac:dyDescent="0.2">
      <c r="A3" s="131" t="s">
        <v>16</v>
      </c>
      <c r="B3" s="132"/>
      <c r="C3" s="132"/>
      <c r="D3" s="132"/>
      <c r="E3" s="132"/>
      <c r="F3" s="132"/>
      <c r="G3" s="132"/>
      <c r="H3" s="132"/>
      <c r="I3" s="132"/>
      <c r="J3" s="132"/>
      <c r="K3" s="8"/>
    </row>
    <row r="4" spans="1:13" ht="18.75" customHeight="1" thickBot="1" x14ac:dyDescent="0.2">
      <c r="A4" s="133" t="s">
        <v>25</v>
      </c>
      <c r="B4" s="134"/>
      <c r="C4" s="139" t="s">
        <v>22</v>
      </c>
      <c r="D4" s="21" t="s">
        <v>17</v>
      </c>
      <c r="E4" s="141" t="s">
        <v>24</v>
      </c>
      <c r="F4" s="142"/>
      <c r="G4" s="142"/>
      <c r="H4" s="142"/>
      <c r="I4" s="142"/>
      <c r="J4" s="142"/>
      <c r="K4" s="26"/>
    </row>
    <row r="5" spans="1:13" ht="18.75" customHeight="1" x14ac:dyDescent="0.15">
      <c r="A5" s="135"/>
      <c r="B5" s="136"/>
      <c r="C5" s="140"/>
      <c r="D5" s="143" t="s">
        <v>18</v>
      </c>
      <c r="E5" s="146" t="s">
        <v>0</v>
      </c>
      <c r="F5" s="147"/>
      <c r="G5" s="148" t="s">
        <v>1</v>
      </c>
      <c r="H5" s="149"/>
      <c r="I5" s="150" t="s">
        <v>3</v>
      </c>
      <c r="J5" s="162" t="s">
        <v>15</v>
      </c>
      <c r="K5" s="163"/>
    </row>
    <row r="6" spans="1:13" ht="18.75" customHeight="1" x14ac:dyDescent="0.15">
      <c r="A6" s="135"/>
      <c r="B6" s="136"/>
      <c r="C6" s="140"/>
      <c r="D6" s="144"/>
      <c r="E6" s="153" t="s">
        <v>2</v>
      </c>
      <c r="F6" s="156" t="s">
        <v>41</v>
      </c>
      <c r="G6" s="156" t="s">
        <v>40</v>
      </c>
      <c r="H6" s="159" t="s">
        <v>64</v>
      </c>
      <c r="I6" s="151"/>
      <c r="J6" s="164"/>
      <c r="K6" s="165"/>
    </row>
    <row r="7" spans="1:13" ht="18.75" customHeight="1" x14ac:dyDescent="0.15">
      <c r="A7" s="135"/>
      <c r="B7" s="136"/>
      <c r="C7" s="140"/>
      <c r="D7" s="144"/>
      <c r="E7" s="154"/>
      <c r="F7" s="157"/>
      <c r="G7" s="157"/>
      <c r="H7" s="160"/>
      <c r="I7" s="151"/>
      <c r="J7" s="164"/>
      <c r="K7" s="165"/>
    </row>
    <row r="8" spans="1:13" ht="18.75" customHeight="1" x14ac:dyDescent="0.15">
      <c r="A8" s="135"/>
      <c r="B8" s="136"/>
      <c r="C8" s="140"/>
      <c r="D8" s="144"/>
      <c r="E8" s="154"/>
      <c r="F8" s="157"/>
      <c r="G8" s="157"/>
      <c r="H8" s="160"/>
      <c r="I8" s="151"/>
      <c r="J8" s="164"/>
      <c r="K8" s="165"/>
    </row>
    <row r="9" spans="1:13" ht="18.75" customHeight="1" x14ac:dyDescent="0.15">
      <c r="A9" s="135"/>
      <c r="B9" s="136"/>
      <c r="C9" s="140"/>
      <c r="D9" s="144"/>
      <c r="E9" s="154"/>
      <c r="F9" s="157"/>
      <c r="G9" s="157"/>
      <c r="H9" s="160"/>
      <c r="I9" s="151"/>
      <c r="J9" s="164"/>
      <c r="K9" s="165"/>
      <c r="M9" s="1"/>
    </row>
    <row r="10" spans="1:13" ht="18.75" customHeight="1" thickBot="1" x14ac:dyDescent="0.2">
      <c r="A10" s="137"/>
      <c r="B10" s="138"/>
      <c r="C10" s="140"/>
      <c r="D10" s="145"/>
      <c r="E10" s="155"/>
      <c r="F10" s="158"/>
      <c r="G10" s="158"/>
      <c r="H10" s="161"/>
      <c r="I10" s="152"/>
      <c r="J10" s="166"/>
      <c r="K10" s="167"/>
    </row>
    <row r="11" spans="1:13" ht="18.75" customHeight="1" thickTop="1" x14ac:dyDescent="0.15">
      <c r="A11" s="12" t="s">
        <v>70</v>
      </c>
      <c r="B11" s="13" t="s">
        <v>26</v>
      </c>
      <c r="C11" s="31">
        <v>0.57140000000000002</v>
      </c>
      <c r="D11" s="15">
        <v>35</v>
      </c>
      <c r="E11" s="17">
        <v>7</v>
      </c>
      <c r="F11" s="7">
        <v>6</v>
      </c>
      <c r="G11" s="7"/>
      <c r="H11" s="18"/>
      <c r="I11" s="15">
        <f>E11*2+F11+G11+H11*0.5</f>
        <v>20</v>
      </c>
      <c r="J11" s="27">
        <f>IF(ISERROR(I11/D11*100),"",ROUNDDOWN(I11/D11*100,2))</f>
        <v>57.14</v>
      </c>
      <c r="K11" s="23" t="s">
        <v>5</v>
      </c>
    </row>
    <row r="12" spans="1:13" ht="18.75" customHeight="1" x14ac:dyDescent="0.15">
      <c r="A12" s="4"/>
      <c r="B12" s="14" t="s">
        <v>27</v>
      </c>
      <c r="C12" s="32">
        <v>0.57140000000000002</v>
      </c>
      <c r="D12" s="16">
        <v>35</v>
      </c>
      <c r="E12" s="19">
        <v>7</v>
      </c>
      <c r="F12" s="2">
        <v>6</v>
      </c>
      <c r="G12" s="2"/>
      <c r="H12" s="20"/>
      <c r="I12" s="16">
        <f>E12*2+F12+G12+H12*0.5</f>
        <v>20</v>
      </c>
      <c r="J12" s="28">
        <f t="shared" ref="J12:J22" si="0">IF(ISERROR(I12/D12*100),"",ROUNDDOWN(I12/D12*100,2))</f>
        <v>57.14</v>
      </c>
      <c r="K12" s="24" t="s">
        <v>5</v>
      </c>
    </row>
    <row r="13" spans="1:13" ht="18.75" customHeight="1" x14ac:dyDescent="0.15">
      <c r="A13" s="4"/>
      <c r="B13" s="14" t="s">
        <v>28</v>
      </c>
      <c r="C13" s="32">
        <v>0.57140000000000002</v>
      </c>
      <c r="D13" s="16">
        <v>35</v>
      </c>
      <c r="E13" s="19">
        <v>7</v>
      </c>
      <c r="F13" s="2">
        <v>6</v>
      </c>
      <c r="G13" s="2"/>
      <c r="H13" s="20"/>
      <c r="I13" s="16">
        <f t="shared" ref="I13:I22" si="1">E13*2+F13+G13+H13*0.5</f>
        <v>20</v>
      </c>
      <c r="J13" s="28">
        <f t="shared" si="0"/>
        <v>57.14</v>
      </c>
      <c r="K13" s="24" t="s">
        <v>5</v>
      </c>
    </row>
    <row r="14" spans="1:13" ht="18.75" customHeight="1" x14ac:dyDescent="0.15">
      <c r="A14" s="4"/>
      <c r="B14" s="14" t="s">
        <v>29</v>
      </c>
      <c r="C14" s="32">
        <v>0.57140000000000002</v>
      </c>
      <c r="D14" s="16">
        <v>35</v>
      </c>
      <c r="E14" s="19">
        <v>7</v>
      </c>
      <c r="F14" s="2">
        <v>6</v>
      </c>
      <c r="G14" s="2"/>
      <c r="H14" s="20"/>
      <c r="I14" s="16">
        <f t="shared" si="1"/>
        <v>20</v>
      </c>
      <c r="J14" s="28">
        <f t="shared" si="0"/>
        <v>57.14</v>
      </c>
      <c r="K14" s="24" t="s">
        <v>5</v>
      </c>
    </row>
    <row r="15" spans="1:13" ht="18.75" customHeight="1" x14ac:dyDescent="0.15">
      <c r="A15" s="4"/>
      <c r="B15" s="14" t="s">
        <v>30</v>
      </c>
      <c r="C15" s="32">
        <v>0.57140000000000002</v>
      </c>
      <c r="D15" s="16">
        <v>35</v>
      </c>
      <c r="E15" s="19">
        <v>7</v>
      </c>
      <c r="F15" s="2">
        <v>6</v>
      </c>
      <c r="G15" s="2"/>
      <c r="H15" s="20"/>
      <c r="I15" s="16">
        <f t="shared" si="1"/>
        <v>20</v>
      </c>
      <c r="J15" s="28">
        <f t="shared" si="0"/>
        <v>57.14</v>
      </c>
      <c r="K15" s="24" t="s">
        <v>5</v>
      </c>
    </row>
    <row r="16" spans="1:13" ht="18.75" customHeight="1" x14ac:dyDescent="0.15">
      <c r="A16" s="4"/>
      <c r="B16" s="14" t="s">
        <v>31</v>
      </c>
      <c r="C16" s="32">
        <v>0.57140000000000002</v>
      </c>
      <c r="D16" s="16">
        <v>35</v>
      </c>
      <c r="E16" s="19">
        <v>7</v>
      </c>
      <c r="F16" s="2">
        <v>6</v>
      </c>
      <c r="G16" s="2"/>
      <c r="H16" s="20"/>
      <c r="I16" s="16">
        <f t="shared" si="1"/>
        <v>20</v>
      </c>
      <c r="J16" s="28">
        <f t="shared" si="0"/>
        <v>57.14</v>
      </c>
      <c r="K16" s="24" t="s">
        <v>5</v>
      </c>
    </row>
    <row r="17" spans="1:11" ht="18.75" customHeight="1" x14ac:dyDescent="0.15">
      <c r="A17" s="4"/>
      <c r="B17" s="14" t="s">
        <v>32</v>
      </c>
      <c r="C17" s="32">
        <v>0.57140000000000002</v>
      </c>
      <c r="D17" s="16">
        <v>35</v>
      </c>
      <c r="E17" s="19">
        <v>7</v>
      </c>
      <c r="F17" s="2">
        <v>6</v>
      </c>
      <c r="G17" s="2"/>
      <c r="H17" s="20"/>
      <c r="I17" s="16">
        <f t="shared" si="1"/>
        <v>20</v>
      </c>
      <c r="J17" s="28">
        <f t="shared" si="0"/>
        <v>57.14</v>
      </c>
      <c r="K17" s="24" t="s">
        <v>5</v>
      </c>
    </row>
    <row r="18" spans="1:11" ht="18.75" customHeight="1" x14ac:dyDescent="0.15">
      <c r="A18" s="4"/>
      <c r="B18" s="14" t="s">
        <v>33</v>
      </c>
      <c r="C18" s="32">
        <v>0.57140000000000002</v>
      </c>
      <c r="D18" s="16">
        <v>35</v>
      </c>
      <c r="E18" s="19">
        <v>7</v>
      </c>
      <c r="F18" s="2">
        <v>6</v>
      </c>
      <c r="G18" s="2"/>
      <c r="H18" s="20"/>
      <c r="I18" s="16">
        <f t="shared" si="1"/>
        <v>20</v>
      </c>
      <c r="J18" s="28">
        <f t="shared" si="0"/>
        <v>57.14</v>
      </c>
      <c r="K18" s="24" t="s">
        <v>5</v>
      </c>
    </row>
    <row r="19" spans="1:11" ht="18.75" customHeight="1" x14ac:dyDescent="0.15">
      <c r="A19" s="4"/>
      <c r="B19" s="14" t="s">
        <v>34</v>
      </c>
      <c r="C19" s="32">
        <v>0.57140000000000002</v>
      </c>
      <c r="D19" s="16">
        <v>35</v>
      </c>
      <c r="E19" s="19">
        <v>7</v>
      </c>
      <c r="F19" s="2">
        <v>6</v>
      </c>
      <c r="G19" s="2"/>
      <c r="H19" s="20"/>
      <c r="I19" s="16">
        <f t="shared" si="1"/>
        <v>20</v>
      </c>
      <c r="J19" s="28">
        <f t="shared" si="0"/>
        <v>57.14</v>
      </c>
      <c r="K19" s="24" t="s">
        <v>5</v>
      </c>
    </row>
    <row r="20" spans="1:11" ht="18.75" customHeight="1" x14ac:dyDescent="0.15">
      <c r="A20" s="4"/>
      <c r="B20" s="14" t="s">
        <v>35</v>
      </c>
      <c r="C20" s="32">
        <v>0.57140000000000002</v>
      </c>
      <c r="D20" s="16">
        <v>35</v>
      </c>
      <c r="E20" s="19">
        <v>7</v>
      </c>
      <c r="F20" s="2">
        <v>6</v>
      </c>
      <c r="G20" s="2"/>
      <c r="H20" s="20"/>
      <c r="I20" s="16">
        <f t="shared" si="1"/>
        <v>20</v>
      </c>
      <c r="J20" s="28">
        <f t="shared" si="0"/>
        <v>57.14</v>
      </c>
      <c r="K20" s="24" t="s">
        <v>5</v>
      </c>
    </row>
    <row r="21" spans="1:11" ht="18.75" customHeight="1" x14ac:dyDescent="0.15">
      <c r="A21" s="30" t="s">
        <v>71</v>
      </c>
      <c r="B21" s="14" t="s">
        <v>36</v>
      </c>
      <c r="C21" s="32">
        <v>0.57140000000000002</v>
      </c>
      <c r="D21" s="16">
        <v>35</v>
      </c>
      <c r="E21" s="19">
        <v>7</v>
      </c>
      <c r="F21" s="2">
        <v>6</v>
      </c>
      <c r="G21" s="2"/>
      <c r="H21" s="20"/>
      <c r="I21" s="16">
        <f t="shared" si="1"/>
        <v>20</v>
      </c>
      <c r="J21" s="28">
        <f t="shared" si="0"/>
        <v>57.14</v>
      </c>
      <c r="K21" s="24" t="s">
        <v>5</v>
      </c>
    </row>
    <row r="22" spans="1:11" ht="18.75" customHeight="1" x14ac:dyDescent="0.15">
      <c r="A22" s="30"/>
      <c r="B22" s="33" t="s">
        <v>38</v>
      </c>
      <c r="C22" s="32">
        <v>0.57140000000000002</v>
      </c>
      <c r="D22" s="34">
        <v>35</v>
      </c>
      <c r="E22" s="35">
        <v>7</v>
      </c>
      <c r="F22" s="36">
        <v>6</v>
      </c>
      <c r="G22" s="36"/>
      <c r="H22" s="37"/>
      <c r="I22" s="34">
        <f t="shared" si="1"/>
        <v>20</v>
      </c>
      <c r="J22" s="38">
        <f t="shared" si="0"/>
        <v>57.14</v>
      </c>
      <c r="K22" s="9" t="s">
        <v>5</v>
      </c>
    </row>
    <row r="23" spans="1:11" ht="18.75" customHeight="1" thickBot="1" x14ac:dyDescent="0.2">
      <c r="A23" s="126" t="s">
        <v>37</v>
      </c>
      <c r="B23" s="127"/>
      <c r="C23" s="128"/>
      <c r="D23" s="129"/>
      <c r="E23" s="129"/>
      <c r="F23" s="129"/>
      <c r="G23" s="129"/>
      <c r="H23" s="129"/>
      <c r="I23" s="130"/>
      <c r="J23" s="29">
        <f>AVERAGE(J11:J22)</f>
        <v>57.139999999999993</v>
      </c>
      <c r="K23" s="25" t="s">
        <v>5</v>
      </c>
    </row>
    <row r="24" spans="1:11" x14ac:dyDescent="0.15">
      <c r="A24" s="4" t="s">
        <v>61</v>
      </c>
      <c r="B24" s="3"/>
      <c r="C24" s="3"/>
      <c r="D24" s="3"/>
      <c r="E24" s="3"/>
      <c r="F24" s="3"/>
      <c r="G24" s="3"/>
      <c r="H24" s="3"/>
      <c r="I24" s="3"/>
      <c r="J24" s="3"/>
      <c r="K24" s="8"/>
    </row>
    <row r="25" spans="1:11" x14ac:dyDescent="0.15">
      <c r="A25" s="4" t="s">
        <v>65</v>
      </c>
      <c r="B25" s="3"/>
      <c r="C25" s="3"/>
      <c r="D25" s="3"/>
      <c r="E25" s="3"/>
      <c r="F25" s="3"/>
      <c r="G25" s="3"/>
      <c r="H25" s="3"/>
      <c r="I25" s="3"/>
      <c r="J25" s="3"/>
      <c r="K25" s="11"/>
    </row>
    <row r="26" spans="1:11" x14ac:dyDescent="0.15">
      <c r="A26" s="4"/>
      <c r="B26" s="3"/>
      <c r="C26" s="3"/>
      <c r="D26" s="3"/>
      <c r="E26" s="3"/>
      <c r="F26" s="3"/>
      <c r="G26" s="3"/>
      <c r="H26" s="3"/>
      <c r="I26" s="3"/>
      <c r="J26" s="3"/>
      <c r="K26" s="11"/>
    </row>
    <row r="27" spans="1:11" x14ac:dyDescent="0.15">
      <c r="A27" s="4"/>
      <c r="B27" s="3"/>
      <c r="C27" s="3"/>
      <c r="D27" s="3"/>
      <c r="E27" s="3"/>
      <c r="F27" s="3"/>
      <c r="G27" s="3"/>
      <c r="H27" s="3"/>
      <c r="I27" s="3"/>
      <c r="J27" s="3"/>
      <c r="K27" s="11"/>
    </row>
    <row r="28" spans="1:11" ht="14.25" thickBot="1" x14ac:dyDescent="0.2">
      <c r="A28" s="5"/>
      <c r="B28" s="6"/>
      <c r="C28" s="6"/>
      <c r="D28" s="6"/>
      <c r="E28" s="6"/>
      <c r="F28" s="6"/>
      <c r="G28" s="6"/>
      <c r="H28" s="6"/>
      <c r="I28" s="6"/>
      <c r="J28" s="6"/>
      <c r="K28" s="10"/>
    </row>
    <row r="29" spans="1:11" ht="17.45" customHeight="1" x14ac:dyDescent="0.15">
      <c r="A29" t="s">
        <v>6</v>
      </c>
    </row>
    <row r="30" spans="1:11" ht="17.45" customHeight="1" x14ac:dyDescent="0.15">
      <c r="A30" s="168" t="s">
        <v>11</v>
      </c>
      <c r="B30" s="168"/>
      <c r="C30" s="168"/>
      <c r="D30" s="168"/>
      <c r="E30" s="168"/>
      <c r="F30" s="168"/>
      <c r="G30" s="168"/>
      <c r="H30" s="168"/>
      <c r="I30" s="168"/>
      <c r="J30" s="168"/>
    </row>
    <row r="31" spans="1:11" ht="17.45" customHeight="1" x14ac:dyDescent="0.15">
      <c r="A31" s="168" t="s">
        <v>7</v>
      </c>
      <c r="B31" s="168"/>
      <c r="C31" s="168"/>
      <c r="D31" s="168"/>
      <c r="E31" s="168"/>
      <c r="F31" s="168"/>
      <c r="G31" s="168"/>
      <c r="H31" s="168"/>
      <c r="I31" s="168"/>
      <c r="J31" s="168"/>
    </row>
    <row r="32" spans="1:11" ht="17.45" customHeight="1" x14ac:dyDescent="0.15">
      <c r="A32" s="168" t="s">
        <v>8</v>
      </c>
      <c r="B32" s="168"/>
      <c r="C32" s="168"/>
      <c r="D32" s="168"/>
      <c r="E32" s="168"/>
      <c r="F32" s="168"/>
      <c r="G32" s="168"/>
      <c r="H32" s="168"/>
      <c r="I32" s="168"/>
      <c r="J32" s="168"/>
    </row>
    <row r="33" spans="1:11" ht="17.45" customHeight="1" x14ac:dyDescent="0.15">
      <c r="A33" s="168" t="s">
        <v>21</v>
      </c>
      <c r="B33" s="168"/>
      <c r="C33" s="168"/>
      <c r="D33" s="168"/>
      <c r="E33" s="168"/>
      <c r="F33" s="168"/>
      <c r="G33" s="168"/>
      <c r="H33" s="168"/>
      <c r="I33" s="168"/>
      <c r="J33" s="168"/>
    </row>
    <row r="34" spans="1:11" ht="17.45" customHeight="1" x14ac:dyDescent="0.15">
      <c r="A34" s="168" t="s">
        <v>12</v>
      </c>
      <c r="B34" s="168"/>
      <c r="C34" s="168"/>
      <c r="D34" s="168"/>
      <c r="E34" s="168"/>
      <c r="F34" s="168"/>
      <c r="G34" s="168"/>
      <c r="H34" s="168"/>
      <c r="I34" s="168"/>
      <c r="J34" s="168"/>
    </row>
    <row r="35" spans="1:11" ht="17.45" customHeight="1" x14ac:dyDescent="0.15">
      <c r="A35" s="168" t="s">
        <v>9</v>
      </c>
      <c r="B35" s="168"/>
      <c r="C35" s="168"/>
      <c r="D35" s="168"/>
      <c r="E35" s="168"/>
      <c r="F35" s="168"/>
      <c r="G35" s="168"/>
      <c r="H35" s="168"/>
      <c r="I35" s="168"/>
      <c r="J35" s="168"/>
    </row>
    <row r="36" spans="1:11" ht="17.45" customHeight="1" x14ac:dyDescent="0.15">
      <c r="A36" s="168" t="s">
        <v>10</v>
      </c>
      <c r="B36" s="168"/>
      <c r="C36" s="168"/>
      <c r="D36" s="168"/>
      <c r="E36" s="168"/>
      <c r="F36" s="168"/>
      <c r="G36" s="168"/>
      <c r="H36" s="168"/>
      <c r="I36" s="168"/>
      <c r="J36" s="168"/>
    </row>
    <row r="37" spans="1:11" ht="17.45" customHeight="1" x14ac:dyDescent="0.15">
      <c r="A37" s="168" t="s">
        <v>13</v>
      </c>
      <c r="B37" s="168"/>
      <c r="C37" s="168"/>
      <c r="D37" s="168"/>
      <c r="E37" s="168"/>
      <c r="F37" s="168"/>
      <c r="G37" s="168"/>
      <c r="H37" s="168"/>
      <c r="I37" s="168"/>
      <c r="J37" s="168"/>
    </row>
    <row r="38" spans="1:11" ht="17.45" customHeight="1" x14ac:dyDescent="0.15">
      <c r="A38" s="168" t="s">
        <v>20</v>
      </c>
      <c r="B38" s="168"/>
      <c r="C38" s="168"/>
      <c r="D38" s="168"/>
      <c r="E38" s="168"/>
      <c r="F38" s="168"/>
      <c r="G38" s="168"/>
      <c r="H38" s="168"/>
      <c r="I38" s="168"/>
      <c r="J38" s="168"/>
    </row>
    <row r="39" spans="1:11" ht="17.45" customHeight="1" x14ac:dyDescent="0.15">
      <c r="A39" s="168" t="s">
        <v>19</v>
      </c>
      <c r="B39" s="168"/>
      <c r="C39" s="168"/>
      <c r="D39" s="168"/>
      <c r="E39" s="168"/>
      <c r="F39" s="168"/>
      <c r="G39" s="168"/>
      <c r="H39" s="168"/>
      <c r="I39" s="168"/>
      <c r="J39" s="168"/>
    </row>
    <row r="40" spans="1:11" ht="17.45" customHeight="1" x14ac:dyDescent="0.15">
      <c r="A40" s="168" t="s">
        <v>14</v>
      </c>
      <c r="B40" s="168"/>
      <c r="C40" s="168"/>
      <c r="D40" s="168"/>
      <c r="E40" s="168"/>
      <c r="F40" s="168"/>
      <c r="G40" s="168"/>
      <c r="H40" s="168"/>
      <c r="I40" s="168"/>
      <c r="J40" s="168"/>
    </row>
    <row r="41" spans="1:11" ht="17.45" customHeight="1" x14ac:dyDescent="0.15">
      <c r="A41" s="168" t="s">
        <v>39</v>
      </c>
      <c r="B41" s="168"/>
      <c r="C41" s="168"/>
      <c r="D41" s="168"/>
      <c r="E41" s="168"/>
      <c r="F41" s="168"/>
      <c r="G41" s="168"/>
      <c r="H41" s="168"/>
      <c r="I41" s="168"/>
      <c r="J41" s="168"/>
    </row>
    <row r="42" spans="1:11" ht="17.45" customHeight="1" x14ac:dyDescent="0.15">
      <c r="A42" s="171" t="s">
        <v>62</v>
      </c>
      <c r="B42" s="171"/>
      <c r="C42" s="171"/>
      <c r="D42" s="171"/>
      <c r="E42" s="171"/>
      <c r="F42" s="171"/>
      <c r="G42" s="171"/>
      <c r="H42" s="171"/>
      <c r="I42" s="171"/>
      <c r="J42" s="171"/>
    </row>
    <row r="43" spans="1:11" ht="17.45" customHeight="1" x14ac:dyDescent="0.15">
      <c r="A43" s="168" t="s">
        <v>42</v>
      </c>
      <c r="B43" s="168"/>
      <c r="C43" s="168"/>
      <c r="D43" s="168"/>
      <c r="E43" s="168"/>
      <c r="F43" s="168"/>
      <c r="G43" s="168"/>
      <c r="H43" s="168"/>
      <c r="I43" s="168"/>
      <c r="J43" s="168"/>
      <c r="K43" s="39"/>
    </row>
    <row r="44" spans="1:11" ht="17.45" customHeight="1" x14ac:dyDescent="0.15">
      <c r="A44" s="168" t="s">
        <v>43</v>
      </c>
      <c r="B44" s="168"/>
      <c r="C44" s="168"/>
      <c r="D44" s="168"/>
      <c r="E44" s="168"/>
      <c r="F44" s="168"/>
      <c r="G44" s="168"/>
      <c r="H44" s="168"/>
      <c r="I44" s="168"/>
      <c r="J44" s="168"/>
      <c r="K44" s="39"/>
    </row>
    <row r="45" spans="1:11" s="60" customFormat="1" ht="17.45" customHeight="1" x14ac:dyDescent="0.15">
      <c r="A45" s="172" t="s">
        <v>68</v>
      </c>
      <c r="B45" s="172"/>
      <c r="C45" s="172"/>
      <c r="D45" s="172"/>
      <c r="E45" s="172"/>
      <c r="F45" s="172"/>
      <c r="G45" s="172"/>
      <c r="H45" s="172"/>
      <c r="I45" s="172"/>
      <c r="J45" s="172"/>
      <c r="K45" s="61"/>
    </row>
    <row r="46" spans="1:11" ht="38.25" customHeight="1" x14ac:dyDescent="0.15">
      <c r="A46" s="169" t="s">
        <v>72</v>
      </c>
      <c r="B46" s="170"/>
      <c r="C46" s="170"/>
      <c r="D46" s="170"/>
      <c r="E46" s="170"/>
      <c r="F46" s="170"/>
      <c r="G46" s="170"/>
      <c r="H46" s="170"/>
      <c r="I46" s="170"/>
      <c r="J46" s="170"/>
      <c r="K46" s="39"/>
    </row>
    <row r="47" spans="1:11" ht="20.25" customHeight="1" x14ac:dyDescent="0.15"/>
  </sheetData>
  <mergeCells count="32">
    <mergeCell ref="A43:J43"/>
    <mergeCell ref="A44:J44"/>
    <mergeCell ref="A46:J46"/>
    <mergeCell ref="A40:J40"/>
    <mergeCell ref="A41:J41"/>
    <mergeCell ref="A42:J42"/>
    <mergeCell ref="A45:J45"/>
    <mergeCell ref="A35:J35"/>
    <mergeCell ref="A36:J36"/>
    <mergeCell ref="A37:J37"/>
    <mergeCell ref="A38:J38"/>
    <mergeCell ref="A39:J39"/>
    <mergeCell ref="A30:J30"/>
    <mergeCell ref="A31:J31"/>
    <mergeCell ref="A32:J32"/>
    <mergeCell ref="A33:J33"/>
    <mergeCell ref="A34:J34"/>
    <mergeCell ref="A23:B23"/>
    <mergeCell ref="C23:I23"/>
    <mergeCell ref="A3:J3"/>
    <mergeCell ref="A4:B10"/>
    <mergeCell ref="C4:C10"/>
    <mergeCell ref="E4:J4"/>
    <mergeCell ref="D5:D10"/>
    <mergeCell ref="E5:F5"/>
    <mergeCell ref="G5:H5"/>
    <mergeCell ref="I5:I10"/>
    <mergeCell ref="E6:E10"/>
    <mergeCell ref="F6:F10"/>
    <mergeCell ref="G6:G10"/>
    <mergeCell ref="H6:H10"/>
    <mergeCell ref="J5:K10"/>
  </mergeCells>
  <phoneticPr fontId="2"/>
  <printOptions horizontalCentered="1"/>
  <pageMargins left="0.78740157480314965" right="0.78740157480314965" top="0.78740157480314965" bottom="0.59055118110236227" header="0.51181102362204722" footer="0.51181102362204722"/>
  <pageSetup paperSize="9" scale="99" orientation="portrait" blackAndWhite="1"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様式１（申込み）裏</vt:lpstr>
      <vt:lpstr>様式１裏【関数あり】</vt:lpstr>
      <vt:lpstr>'様式１（申込み）裏'!Print_Area</vt:lpstr>
    </vt:vector>
  </TitlesOfParts>
  <Company>新潟市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ＩＴ推進課</dc:creator>
  <cp:lastModifiedBy>新潟市</cp:lastModifiedBy>
  <cp:lastPrinted>2024-01-29T00:31:50Z</cp:lastPrinted>
  <dcterms:created xsi:type="dcterms:W3CDTF">2007-12-18T03:37:39Z</dcterms:created>
  <dcterms:modified xsi:type="dcterms:W3CDTF">2024-01-31T05:04:28Z</dcterms:modified>
</cp:coreProperties>
</file>