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202300"/>
  <mc:AlternateContent xmlns:mc="http://schemas.openxmlformats.org/markup-compatibility/2006">
    <mc:Choice Requires="x15">
      <x15ac:absPath xmlns:x15ac="http://schemas.microsoft.com/office/spreadsheetml/2010/11/ac" url="Y:\07_地域交通整備室\07_地域交通整備室\21_区バス・住民バス・再構築(社会実験)\70_生活交通効率化（R6～）\R7\4 AIデマンド\★プロポ\01 準備\★最終\"/>
    </mc:Choice>
  </mc:AlternateContent>
  <xr:revisionPtr revIDLastSave="0" documentId="13_ncr:1_{EC4B7D6E-9757-40F1-9DE2-CE1E9E6707F9}" xr6:coauthVersionLast="47" xr6:coauthVersionMax="47" xr10:uidLastSave="{00000000-0000-0000-0000-000000000000}"/>
  <bookViews>
    <workbookView xWindow="12930" yWindow="210" windowWidth="15945" windowHeight="15165" xr2:uid="{4A1C63E8-F016-49D1-B1A9-2FEDE28621C9}"/>
  </bookViews>
  <sheets>
    <sheet name="Sheet1" sheetId="1" r:id="rId1"/>
  </sheets>
  <definedNames>
    <definedName name="_xlnm.Print_Area" localSheetId="0">Sheet1!$A$1:$G$96</definedName>
    <definedName name="_xlnm.Print_Titles" localSheetId="0">Sheet1!$4:$4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2" i="1" l="1"/>
  <c r="A3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alcChain>
</file>

<file path=xl/sharedStrings.xml><?xml version="1.0" encoding="utf-8"?>
<sst xmlns="http://schemas.openxmlformats.org/spreadsheetml/2006/main" count="324" uniqueCount="109">
  <si>
    <t>種別</t>
  </si>
  <si>
    <t>内容</t>
  </si>
  <si>
    <t>既存</t>
  </si>
  <si>
    <t>予約・配車・運行管理に関する基本機能</t>
  </si>
  <si>
    <t>必須</t>
  </si>
  <si>
    <t>運行事業者は本市指定のため、複数事業者（または複数営業所等）での運用を想定し、アカウント・権限・車両の割当ができること</t>
  </si>
  <si>
    <t>運行日を「毎日運行（年末年始除く）」として設定できること（除外期間の設定が可能なこと）</t>
  </si>
  <si>
    <t>予約は事前予約により受け付け、当該便枠に需要を取りまとめて配車できること</t>
  </si>
  <si>
    <t>追加（他市町村例）</t>
  </si>
  <si>
    <t>安定的かつ迅速に処理できる性能を有していること（想定規模で安定稼働）</t>
  </si>
  <si>
    <t>操作における応答時間はユーザーにストレスを与えないレスポンスを確保すること</t>
  </si>
  <si>
    <t>利用者の移動は停留所間のみを基本とし、システム上も停留所起点・終点で受付できること</t>
  </si>
  <si>
    <t>車両属性（車種区分、定員等）を設定できること</t>
  </si>
  <si>
    <t>運賃体系として距離帯別運賃を設定できること（市が決定するテーブルを反映できること）</t>
  </si>
  <si>
    <t>任意</t>
  </si>
  <si>
    <t>追加（南区運行仕様の明確化）</t>
  </si>
  <si>
    <t>電話予約を受け付ける運用に対応できること（電話受付事業者は本市指定）</t>
  </si>
  <si>
    <t>ユーザーアプリ</t>
  </si>
  <si>
    <t>利用者が停留所（乗降ポイント）を選択して予約できること</t>
  </si>
  <si>
    <t>予約確定、予約状況の確認、キャンセル、乗降ポイント案内ができること</t>
  </si>
  <si>
    <t>顧客区分別の乗車人数、乗車希望時間／降車希望時間、支払い方法を任意に指定できること</t>
  </si>
  <si>
    <t>予約完了時に迎車目安を画面表示できること</t>
  </si>
  <si>
    <t>迎車目安の更新が生じた場合に、画面で更新後の迎車目安を確認できること</t>
  </si>
  <si>
    <t>ユーザー登録はアプリ上で完結可能であること（入力項目の設計は提案）</t>
  </si>
  <si>
    <t>迎車目安の再通知をプッシュ通知等で実施できること</t>
  </si>
  <si>
    <t>利用者が予約の変更・取消を実施できること</t>
  </si>
  <si>
    <t>ドライバーアプリ</t>
  </si>
  <si>
    <t>タブレット等で、当該便の運行指示（乗車順序・経路）を表示できること</t>
  </si>
  <si>
    <t>予約発生時に適切にドライバーへ通知する機能を有すること</t>
  </si>
  <si>
    <t>ナビゲーション機能（乗降場所及び運行ルートの表示等）を有すること</t>
  </si>
  <si>
    <t>乗車処理で、アカウント名称、予約番号、運賃、予約区分別の乗車人数を表示すること</t>
  </si>
  <si>
    <t>利用者メモ、乗降場所メモ等を共有する機能を有すること</t>
  </si>
  <si>
    <t>乗車・降車情報をシステムサーバへ送信する機能を有すること</t>
  </si>
  <si>
    <t>通信不可時でも受信済み予約データをもとに運行継続できること</t>
  </si>
  <si>
    <t>運行管理機能</t>
  </si>
  <si>
    <t>電話受付（オペレーター）用画面から予約登録・変更・取消ができること</t>
  </si>
  <si>
    <t>電話受付時に利用者の会員登録ができること</t>
  </si>
  <si>
    <t>電話受付で登録した会員情報が、WEB予約側と一元管理されること（重複・名寄せの運用が可能なこと）</t>
  </si>
  <si>
    <t>オペレーターが迎車目安を確認し口頭で案内できること</t>
  </si>
  <si>
    <t>管理者Webは指定URLにアクセスすることで利用可能であること（ブラウザ利用）</t>
  </si>
  <si>
    <t>管理者Webで運行車両の予約状況を確認できること</t>
  </si>
  <si>
    <t>管理者Webで利用者情報を登録・修正・削除できること</t>
  </si>
  <si>
    <t>管理者Webで予約情報を登録・修正・削除できること</t>
  </si>
  <si>
    <t>管理者Webで車両情報を登録・修正・削除できること</t>
  </si>
  <si>
    <t>配車状況・車両状況を把握できること</t>
  </si>
  <si>
    <t>受付停止した車両に紐付く予約を自動的に他車両へ振り分ける等、速やかに対処できること</t>
  </si>
  <si>
    <t>ドライバーの運転シフト（運転・休憩）を登録・修正・削除できること</t>
  </si>
  <si>
    <t>基礎分析（ダッシュボード可）が可能であること</t>
  </si>
  <si>
    <t>予約締切時間を任意に指定できること</t>
    <phoneticPr fontId="1"/>
  </si>
  <si>
    <t>必須</t>
    <phoneticPr fontId="1"/>
  </si>
  <si>
    <t>対象者別運賃（一般、中高生、小学生、障がい者、高齢者等）を設定できること</t>
    <rPh sb="7" eb="9">
      <t>イッパン</t>
    </rPh>
    <rPh sb="10" eb="13">
      <t>チュウコウセイ</t>
    </rPh>
    <rPh sb="14" eb="17">
      <t>ショウガクセイ</t>
    </rPh>
    <rPh sb="18" eb="19">
      <t>ショウ</t>
    </rPh>
    <rPh sb="21" eb="22">
      <t>シャ</t>
    </rPh>
    <rPh sb="23" eb="26">
      <t>コウレイシャ</t>
    </rPh>
    <phoneticPr fontId="1"/>
  </si>
  <si>
    <t>路線バス等との乗継（時間帯）を考慮した設定が可能であること</t>
    <phoneticPr fontId="1"/>
  </si>
  <si>
    <t>必要性</t>
    <rPh sb="0" eb="3">
      <t>ヒツヨウセイ</t>
    </rPh>
    <phoneticPr fontId="1"/>
  </si>
  <si>
    <t>WEB上で24時間予約可能な仕組みを提供できること（ネイティブアプリ等）</t>
    <rPh sb="34" eb="35">
      <t>ナド</t>
    </rPh>
    <phoneticPr fontId="1"/>
  </si>
  <si>
    <t>任意</t>
    <phoneticPr fontId="1"/>
  </si>
  <si>
    <t>番号</t>
    <rPh sb="0" eb="2">
      <t>バンゴウ</t>
    </rPh>
    <phoneticPr fontId="1"/>
  </si>
  <si>
    <t>追加区分</t>
    <phoneticPr fontId="1"/>
  </si>
  <si>
    <t>利用実績（日別・時間別・車両別等、件別明細の乗降履歴等）を随時確認できること</t>
    <phoneticPr fontId="1"/>
  </si>
  <si>
    <t>利用実績をExcel・CSV等でダウンロードでき、管理者権限で制限なく実施できること</t>
    <phoneticPr fontId="1"/>
  </si>
  <si>
    <t>予約・配車・運行管理に関する基本機能</t>
    <phoneticPr fontId="1"/>
  </si>
  <si>
    <t>予約受付時に、利用者に迎車時刻の目安を提示できること</t>
    <rPh sb="4" eb="5">
      <t>ジ</t>
    </rPh>
    <phoneticPr fontId="1"/>
  </si>
  <si>
    <t>会員登録は簡易的にでき、ユーザーの負担が少ないようにすること（名前と電話番号のみで登録可能等）</t>
    <rPh sb="5" eb="8">
      <t>カンイテキ</t>
    </rPh>
    <rPh sb="17" eb="19">
      <t>フタン</t>
    </rPh>
    <rPh sb="20" eb="21">
      <t>スク</t>
    </rPh>
    <rPh sb="45" eb="46">
      <t>ナド</t>
    </rPh>
    <phoneticPr fontId="1"/>
  </si>
  <si>
    <t>スマートフォン用のネイティブアプリや、LINEアプリ、Webアプリなど、利用者がスマートフォン上で24時間予約が可能なものとする。</t>
    <phoneticPr fontId="1"/>
  </si>
  <si>
    <t>複数人の予約があり、複数台の車両を運行する際に、最も効率が良くなるように、各車両への割り振り人数を設定すること</t>
    <rPh sb="0" eb="3">
      <t>フクスウニン</t>
    </rPh>
    <rPh sb="4" eb="6">
      <t>ヨヤク</t>
    </rPh>
    <rPh sb="10" eb="14">
      <t>フクスウ</t>
    </rPh>
    <rPh sb="14" eb="16">
      <t>シャリョウ</t>
    </rPh>
    <rPh sb="17" eb="19">
      <t>ウンコウ</t>
    </rPh>
    <rPh sb="21" eb="22">
      <t>サイ</t>
    </rPh>
    <rPh sb="24" eb="25">
      <t>モット</t>
    </rPh>
    <rPh sb="26" eb="28">
      <t>コウリツ</t>
    </rPh>
    <rPh sb="29" eb="30">
      <t>ヨ</t>
    </rPh>
    <rPh sb="37" eb="40">
      <t>カクシャリョウ</t>
    </rPh>
    <rPh sb="42" eb="43">
      <t>ワ</t>
    </rPh>
    <rPh sb="44" eb="45">
      <t>フ</t>
    </rPh>
    <rPh sb="46" eb="48">
      <t>ニンズウ</t>
    </rPh>
    <rPh sb="49" eb="51">
      <t>セッテイ</t>
    </rPh>
    <phoneticPr fontId="1"/>
  </si>
  <si>
    <t>電話・WEB予約の双方で同一の便枠・制約（ゾーン、競合回避等）が適用され、受付結果が統合管理されること</t>
    <phoneticPr fontId="1"/>
  </si>
  <si>
    <t>ユーザーアプリ（iOSとAndroid双方対応）の利用が可能であること</t>
    <rPh sb="21" eb="23">
      <t>タイオウ</t>
    </rPh>
    <rPh sb="25" eb="27">
      <t>リヨウ</t>
    </rPh>
    <rPh sb="28" eb="30">
      <t>カノウ</t>
    </rPh>
    <phoneticPr fontId="1"/>
  </si>
  <si>
    <t>運行時間帯を9:00〜19:00として設定できること</t>
    <phoneticPr fontId="1"/>
  </si>
  <si>
    <t>便は9時便〜18時便（12時便を除く計9便想定）の「便枠」として管理できること</t>
    <rPh sb="13" eb="14">
      <t>ジ</t>
    </rPh>
    <rPh sb="14" eb="15">
      <t>ビン</t>
    </rPh>
    <rPh sb="16" eb="17">
      <t>ノゾ</t>
    </rPh>
    <phoneticPr fontId="1"/>
  </si>
  <si>
    <t>各便について、毎時0分〜40分程度で乗降し、40分〜59分を次便準備（移動）時間として扱える運用（便枠設計）が可能なこと</t>
    <phoneticPr fontId="1"/>
  </si>
  <si>
    <t>運行範囲および通過不可道路の設定が可能であること（通行止め、冬季の運行不可能道路等をルート選定に反映できること）</t>
    <rPh sb="25" eb="27">
      <t>ツウコウ</t>
    </rPh>
    <rPh sb="30" eb="32">
      <t>トウキ</t>
    </rPh>
    <rPh sb="33" eb="35">
      <t>ウンコウ</t>
    </rPh>
    <rPh sb="35" eb="38">
      <t>フカノウ</t>
    </rPh>
    <rPh sb="38" eb="40">
      <t>ドウロ</t>
    </rPh>
    <rPh sb="45" eb="47">
      <t>センテイ</t>
    </rPh>
    <phoneticPr fontId="1"/>
  </si>
  <si>
    <t>運行エリアを５エリア（中心部／北部／南部／曽根／三条）に区分して設定できること</t>
    <rPh sb="24" eb="26">
      <t>サンジョウ</t>
    </rPh>
    <phoneticPr fontId="1"/>
  </si>
  <si>
    <t>移動可能範囲を「各エリア内（三条エリアを除く）」「中心部エリア⇔北部・南部・曽根・三条エリア」「三条エリア⇔中心部・南部エリア）に制御できること</t>
    <rPh sb="14" eb="16">
      <t>サンジョウ</t>
    </rPh>
    <rPh sb="20" eb="21">
      <t>ノゾ</t>
    </rPh>
    <rPh sb="41" eb="43">
      <t>サンジョウ</t>
    </rPh>
    <rPh sb="48" eb="50">
      <t>サンジョウ</t>
    </rPh>
    <rPh sb="54" eb="57">
      <t>チュウシンブ</t>
    </rPh>
    <rPh sb="58" eb="60">
      <t>ナンブ</t>
    </rPh>
    <phoneticPr fontId="1"/>
  </si>
  <si>
    <t>最大８台の同時運行に対応できること</t>
    <phoneticPr fontId="1"/>
  </si>
  <si>
    <t>管理者が必要に応じて手動で配車調整できること</t>
    <phoneticPr fontId="1"/>
  </si>
  <si>
    <t>利用者からの予約（電話・Web）を受け付け、瞬時に運行車両へ乗降情報をリアルタイムに配信できること</t>
    <phoneticPr fontId="1"/>
  </si>
  <si>
    <t>「予約時に利用者に伝えた迎車目安から一定以上の変動（例：１０分以上）が生じないよう他利用者の予約を管理する」もしくは「迎車目安に一定時間以上の変動（例：10分以上）がある場合、利用者へ再通知できる」のどちらかができること</t>
    <rPh sb="1" eb="3">
      <t>ヨヤク</t>
    </rPh>
    <rPh sb="3" eb="4">
      <t>ジ</t>
    </rPh>
    <rPh sb="5" eb="8">
      <t>リヨウシャ</t>
    </rPh>
    <rPh sb="9" eb="10">
      <t>ツタ</t>
    </rPh>
    <rPh sb="12" eb="14">
      <t>ゲイシャ</t>
    </rPh>
    <rPh sb="14" eb="16">
      <t>メヤス</t>
    </rPh>
    <rPh sb="18" eb="20">
      <t>イッテイ</t>
    </rPh>
    <rPh sb="20" eb="22">
      <t>イジョウ</t>
    </rPh>
    <rPh sb="23" eb="25">
      <t>ヘンドウ</t>
    </rPh>
    <rPh sb="26" eb="27">
      <t>レイ</t>
    </rPh>
    <rPh sb="30" eb="33">
      <t>フンイジョウ</t>
    </rPh>
    <rPh sb="35" eb="36">
      <t>ショウ</t>
    </rPh>
    <rPh sb="41" eb="42">
      <t>ホカ</t>
    </rPh>
    <rPh sb="42" eb="45">
      <t>リヨウシャ</t>
    </rPh>
    <rPh sb="46" eb="48">
      <t>ヨヤク</t>
    </rPh>
    <rPh sb="49" eb="51">
      <t>カンリ</t>
    </rPh>
    <phoneticPr fontId="1"/>
  </si>
  <si>
    <t>高齢者が使い慣れているLINEアプリからの予約を受け付け、瞬時に運行車両へ乗降情報をリアルタイムに配信できること</t>
    <phoneticPr fontId="1"/>
  </si>
  <si>
    <t>車椅子利用者等を想定し、乗降時間延長設定等、車椅子利用者に配慮した配車が可能であること</t>
    <phoneticPr fontId="1"/>
  </si>
  <si>
    <t>利用者にとって視認性の高いデザインであること。</t>
    <phoneticPr fontId="1"/>
  </si>
  <si>
    <t>初心者でも容易に操作できる高い操作性を有していること。</t>
    <phoneticPr fontId="1"/>
  </si>
  <si>
    <t>利用者に対し、運行車両の位置や遅延の情報を共有できること</t>
    <rPh sb="4" eb="5">
      <t>タイ</t>
    </rPh>
    <rPh sb="7" eb="9">
      <t>ウンコウ</t>
    </rPh>
    <rPh sb="9" eb="11">
      <t>シャリョウ</t>
    </rPh>
    <rPh sb="12" eb="14">
      <t>イチ</t>
    </rPh>
    <rPh sb="15" eb="17">
      <t>チエン</t>
    </rPh>
    <rPh sb="18" eb="20">
      <t>ジョウホウ</t>
    </rPh>
    <rPh sb="21" eb="23">
      <t>キョウユウ</t>
    </rPh>
    <phoneticPr fontId="1"/>
  </si>
  <si>
    <t>管理者の要望に応じて柔軟に乗降ポイント（停留所）を登録・編集・有効無効化できること</t>
    <rPh sb="0" eb="3">
      <t>カンリシャ</t>
    </rPh>
    <rPh sb="4" eb="6">
      <t>ヨウボウ</t>
    </rPh>
    <rPh sb="7" eb="8">
      <t>オウ</t>
    </rPh>
    <rPh sb="10" eb="12">
      <t>ジュウナン</t>
    </rPh>
    <phoneticPr fontId="1"/>
  </si>
  <si>
    <t>乗車・降車・不乗等のステータスを入力できること</t>
    <rPh sb="8" eb="9">
      <t>ナド</t>
    </rPh>
    <phoneticPr fontId="1"/>
  </si>
  <si>
    <t>乗降ポイントは既存停留所等を基本とし、追加ポイント（住民要望等）も運用で追加できること</t>
    <rPh sb="12" eb="13">
      <t>ナド</t>
    </rPh>
    <phoneticPr fontId="1"/>
  </si>
  <si>
    <t>北部・南部・曽根エリア間の予約を不可（または乗換前提の案内）とする制御ができること</t>
    <rPh sb="11" eb="12">
      <t>カン</t>
    </rPh>
    <phoneticPr fontId="1"/>
  </si>
  <si>
    <t>既存路線バスで移動可能なODペアを予約不可にする競合回避制御ができること</t>
    <phoneticPr fontId="1"/>
  </si>
  <si>
    <t>「乗車または降車のいずれかが既存バス路線の停留所となる移動は可能とする」等、例外条件を設定できること</t>
    <rPh sb="18" eb="20">
      <t>ロセン</t>
    </rPh>
    <rPh sb="21" eb="24">
      <t>テイリュウジョ</t>
    </rPh>
    <phoneticPr fontId="1"/>
  </si>
  <si>
    <t>配車予想時刻と実際の待ち時間実績のズレをシステム上で修正できること</t>
    <rPh sb="24" eb="25">
      <t>ジョウ</t>
    </rPh>
    <phoneticPr fontId="1"/>
  </si>
  <si>
    <t>運賃を決める基準として、停留所間の直線距離を参照できること（または同等の実装）</t>
    <rPh sb="0" eb="2">
      <t>ウンチン</t>
    </rPh>
    <rPh sb="3" eb="4">
      <t>キ</t>
    </rPh>
    <rPh sb="6" eb="8">
      <t>キジュン</t>
    </rPh>
    <phoneticPr fontId="1"/>
  </si>
  <si>
    <t>現金およびPayPay決済での運賃支払いが可能であること</t>
    <rPh sb="0" eb="2">
      <t>ゲンキン</t>
    </rPh>
    <rPh sb="11" eb="13">
      <t>ケッサイ</t>
    </rPh>
    <rPh sb="15" eb="17">
      <t>ウンチン</t>
    </rPh>
    <rPh sb="17" eb="19">
      <t>シハラ</t>
    </rPh>
    <rPh sb="21" eb="23">
      <t>カノウ</t>
    </rPh>
    <phoneticPr fontId="1"/>
  </si>
  <si>
    <t>運賃の事前決済（クレカ決済、キャッシュレス等）が可能であること（現金での事前決済は除く）</t>
    <rPh sb="0" eb="2">
      <t>ウンチン</t>
    </rPh>
    <rPh sb="3" eb="5">
      <t>ジゼン</t>
    </rPh>
    <rPh sb="24" eb="26">
      <t>カノウ</t>
    </rPh>
    <rPh sb="32" eb="34">
      <t>ゲンキン</t>
    </rPh>
    <rPh sb="36" eb="38">
      <t>ジゼン</t>
    </rPh>
    <rPh sb="38" eb="40">
      <t>ケッサイ</t>
    </rPh>
    <rPh sb="41" eb="42">
      <t>ノゾ</t>
    </rPh>
    <phoneticPr fontId="1"/>
  </si>
  <si>
    <t>アプリ予約者や期間限定割引等、特定利用者への運賃割引を設定できること</t>
    <rPh sb="7" eb="9">
      <t>キカン</t>
    </rPh>
    <rPh sb="9" eb="11">
      <t>ゲンテイ</t>
    </rPh>
    <rPh sb="11" eb="13">
      <t>ワリビキ</t>
    </rPh>
    <rPh sb="13" eb="14">
      <t>ナド</t>
    </rPh>
    <phoneticPr fontId="1"/>
  </si>
  <si>
    <t>AIデマンド交通　システム要件対応表</t>
    <rPh sb="6" eb="8">
      <t>コウツウ</t>
    </rPh>
    <rPh sb="13" eb="15">
      <t>ヨウケン</t>
    </rPh>
    <rPh sb="15" eb="17">
      <t>タイオウ</t>
    </rPh>
    <rPh sb="17" eb="18">
      <t>ヒョウ</t>
    </rPh>
    <phoneticPr fontId="1"/>
  </si>
  <si>
    <t>対応</t>
    <rPh sb="0" eb="2">
      <t>タイオウ</t>
    </rPh>
    <phoneticPr fontId="1"/>
  </si>
  <si>
    <t>備考</t>
    <rPh sb="0" eb="2">
      <t>ビコウ</t>
    </rPh>
    <phoneticPr fontId="1"/>
  </si>
  <si>
    <t>「対応」欄については以下の基準で記入してください。</t>
  </si>
  <si>
    <t>「備考」欄については以下に該当する場合に記入してください。</t>
  </si>
  <si>
    <t>・「対応」欄で「△」とした場合に、対応予定時期を記入してください。</t>
  </si>
  <si>
    <t>・その他、補足事項がある場合に記入してください。</t>
  </si>
  <si>
    <t>〇 ： 稼働開始（令和８年１０月予定）までに対応可能</t>
    <phoneticPr fontId="1"/>
  </si>
  <si>
    <t>△ ： 対応可能だが、稼働開始（令和８年１０月予定）までには対応不可。（備考欄に対応予定時期を記載してください）</t>
    <phoneticPr fontId="1"/>
  </si>
  <si>
    <t>その他</t>
    <rPh sb="2" eb="3">
      <t>タ</t>
    </rPh>
    <phoneticPr fontId="1"/>
  </si>
  <si>
    <t>【別紙１】基本仕様書における「13 その他特記事項」（1）～（3）までに掲げる事項を満たすこと。</t>
    <phoneticPr fontId="1"/>
  </si>
  <si>
    <t>× ： 対応不可（必須項目の場合、対応不可が1項目でもある場合不合格）</t>
    <phoneticPr fontId="1"/>
  </si>
  <si>
    <t>【必須項目】</t>
    <rPh sb="1" eb="5">
      <t>ヒッスコウモク</t>
    </rPh>
    <phoneticPr fontId="1"/>
  </si>
  <si>
    <t>【任意項目】</t>
    <rPh sb="1" eb="3">
      <t>ニンイ</t>
    </rPh>
    <rPh sb="3" eb="5">
      <t>コウモク</t>
    </rPh>
    <phoneticPr fontId="1"/>
  </si>
  <si>
    <t>× ： 対応不可</t>
    <phoneticPr fontId="1"/>
  </si>
  <si>
    <t>運行範囲を新潟市南区全域並びに西蒲区及び三条市の一部区域として設定・制御できること（別添範囲に基づく運用が可能なこと）</t>
    <rPh sb="10" eb="12">
      <t>ゼンイキ</t>
    </rPh>
    <phoneticPr fontId="1"/>
  </si>
  <si>
    <t>異常発生時においては、新規予約の受付停止及びアプリ上での異常発生に関する通知表示ができること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</si>
</sst>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_);&quot;($&quot;#,##0\)"/>
    <numFmt numFmtId="177" formatCode="\$#,##0;&quot;($&quot;#,##0\)"/>
    <numFmt numFmtId="178" formatCode="_ * #,##0.00_ ;_ * \-#,##0.00_ ;_ * \-??_ ;_ @_ "/>
    <numFmt numFmtId="179" formatCode="\$#,##0_);[Red]&quot;($&quot;#,##0\)"/>
    <numFmt numFmtId="180" formatCode="\$#,##0\ ;&quot;($&quot;#,##0\)"/>
    <numFmt numFmtId="181" formatCode="\$#,##0.00;[Red]&quot;-$&quot;#,##0.00"/>
    <numFmt numFmtId="182" formatCode="#,##0;[Red]&quot;¥¥(&quot;#,##0&quot;¥¥)&quot;"/>
    <numFmt numFmtId="183" formatCode="_-* #,##0_-;&quot;¥¥-&quot;* #,##0_-;_-* \-??_-;_-@_-"/>
    <numFmt numFmtId="184" formatCode="0.00_)"/>
    <numFmt numFmtId="185" formatCode="\｣#,##0;&quot;¥¥-｣&quot;#,##0"/>
    <numFmt numFmtId="186" formatCode="\｣#,##0.00;&quot;¥¥-｣&quot;#,##0.00"/>
    <numFmt numFmtId="187" formatCode="#,##0.0&quot;人月&quot;"/>
    <numFmt numFmtId="188" formatCode="#,##0_ ;[Red]\-#,##0\ "/>
    <numFmt numFmtId="189" formatCode="yyyy/mm/dd"/>
    <numFmt numFmtId="190" formatCode="0_);\(0\)"/>
    <numFmt numFmtId="191" formatCode="0_ ;[Red]\-0\ "/>
    <numFmt numFmtId="192" formatCode="#,##0_ ;[Red]&quot;¥!-&quot;#,##0&quot;¥! &quot;"/>
    <numFmt numFmtId="193" formatCode="_ * #,##0_ ;_ * \-#,##0_ ;_ * \-_ ;_ @_ "/>
    <numFmt numFmtId="194" formatCode="hh:mm&quot; TK&quot;"/>
    <numFmt numFmtId="195" formatCode="#,##0_ "/>
    <numFmt numFmtId="196" formatCode="\$#,##0.00"/>
    <numFmt numFmtId="197" formatCode="_ &quot;｣､&quot;* #,##0_ ;_ &quot;｣､&quot;* \-#,##0_ ;_ &quot;｣､&quot;* \-_ ;_ @_ "/>
  </numFmts>
  <fonts count="38">
    <font>
      <sz val="11"/>
      <color theme="1"/>
      <name val="游ゴシック"/>
      <family val="2"/>
      <charset val="128"/>
      <scheme val="minor"/>
    </font>
    <font>
      <sz val="6"/>
      <name val="游ゴシック"/>
      <family val="2"/>
      <charset val="128"/>
      <scheme val="minor"/>
    </font>
    <font>
      <sz val="11"/>
      <name val="BIZ UDPゴシック"/>
      <family val="3"/>
      <charset val="128"/>
    </font>
    <font>
      <sz val="11"/>
      <name val="游ゴシック"/>
      <family val="2"/>
      <charset val="128"/>
      <scheme val="minor"/>
    </font>
    <font>
      <b/>
      <sz val="14"/>
      <name val="游ゴシック"/>
      <family val="3"/>
      <charset val="128"/>
      <scheme val="minor"/>
    </font>
    <font>
      <sz val="12"/>
      <name val="ＭＳ 明朝"/>
      <family val="1"/>
      <charset val="128"/>
    </font>
    <font>
      <sz val="12"/>
      <name val="Times New Roman"/>
      <family val="1"/>
      <charset val="1"/>
    </font>
    <font>
      <sz val="11"/>
      <name val="ＭＳ Ｐ明朝"/>
      <family val="1"/>
      <charset val="128"/>
    </font>
    <font>
      <sz val="11"/>
      <color rgb="FF000000"/>
      <name val="ＭＳ Ｐゴシック"/>
      <family val="3"/>
      <charset val="128"/>
    </font>
    <font>
      <sz val="11"/>
      <color rgb="FFFFFFFF"/>
      <name val="ＭＳ Ｐゴシック"/>
      <family val="3"/>
      <charset val="128"/>
    </font>
    <font>
      <sz val="10"/>
      <name val="Arial"/>
      <family val="2"/>
      <charset val="1"/>
    </font>
    <font>
      <b/>
      <sz val="10"/>
      <name val="MS Sans Serif"/>
      <family val="2"/>
      <charset val="1"/>
    </font>
    <font>
      <sz val="11"/>
      <name val="ＭＳ Ｐゴシック"/>
      <family val="3"/>
      <charset val="128"/>
    </font>
    <font>
      <sz val="9"/>
      <name val="Times New Roman"/>
      <family val="1"/>
      <charset val="1"/>
    </font>
    <font>
      <u/>
      <sz val="10"/>
      <color rgb="FF800080"/>
      <name val="Arial"/>
      <family val="2"/>
      <charset val="1"/>
    </font>
    <font>
      <sz val="8"/>
      <name val="Arial"/>
      <family val="2"/>
      <charset val="1"/>
    </font>
    <font>
      <b/>
      <sz val="16"/>
      <name val="Times New Roman"/>
      <family val="1"/>
      <charset val="1"/>
    </font>
    <font>
      <b/>
      <sz val="12"/>
      <name val="Arial"/>
      <family val="2"/>
      <charset val="1"/>
    </font>
    <font>
      <b/>
      <sz val="12"/>
      <color rgb="FF9999FF"/>
      <name val="Times New Roman"/>
      <family val="1"/>
      <charset val="1"/>
    </font>
    <font>
      <sz val="10"/>
      <color rgb="FF9999FF"/>
      <name val="Times New Roman"/>
      <family val="1"/>
      <charset val="1"/>
    </font>
    <font>
      <u/>
      <sz val="10"/>
      <color rgb="FF0000D4"/>
      <name val="Arial"/>
      <family val="2"/>
      <charset val="1"/>
    </font>
    <font>
      <b/>
      <i/>
      <sz val="16"/>
      <name val="Arial"/>
      <family val="2"/>
      <charset val="1"/>
    </font>
    <font>
      <sz val="11"/>
      <name val="明朝"/>
      <family val="1"/>
      <charset val="128"/>
    </font>
    <font>
      <sz val="8"/>
      <color rgb="FF900000"/>
      <name val="Century Schoolbook"/>
      <family val="1"/>
      <charset val="1"/>
    </font>
    <font>
      <b/>
      <i/>
      <sz val="10"/>
      <name val="Times New Roman"/>
      <family val="1"/>
      <charset val="1"/>
    </font>
    <font>
      <sz val="10"/>
      <name val="MS Sans Serif"/>
      <family val="2"/>
      <charset val="1"/>
    </font>
    <font>
      <b/>
      <sz val="11"/>
      <name val="Arial"/>
      <family val="2"/>
      <charset val="1"/>
    </font>
    <font>
      <b/>
      <sz val="9"/>
      <name val="Times New Roman"/>
      <family val="1"/>
      <charset val="1"/>
    </font>
    <font>
      <sz val="11"/>
      <name val="gfÛSVbNM"/>
      <family val="1"/>
      <charset val="1"/>
    </font>
    <font>
      <sz val="10"/>
      <name val="ＭＳ Ｐゴシック"/>
      <family val="3"/>
      <charset val="128"/>
    </font>
    <font>
      <sz val="12"/>
      <name val="明朝"/>
      <family val="1"/>
      <charset val="128"/>
    </font>
    <font>
      <sz val="12"/>
      <name val="ＭＳ Ｐゴシック"/>
      <family val="3"/>
      <charset val="128"/>
    </font>
    <font>
      <sz val="14"/>
      <name val="ＭＳ 明朝"/>
      <family val="1"/>
      <charset val="128"/>
    </font>
    <font>
      <sz val="10"/>
      <name val="ＭＳ 明朝"/>
      <family val="1"/>
      <charset val="128"/>
    </font>
    <font>
      <sz val="11"/>
      <name val="ＭＳ 明朝"/>
      <family val="1"/>
      <charset val="128"/>
    </font>
    <font>
      <sz val="11"/>
      <name val="Courier New"/>
      <family val="3"/>
      <charset val="1"/>
    </font>
    <font>
      <b/>
      <sz val="11"/>
      <color rgb="FF000000"/>
      <name val="ＭＳ Ｐゴシック"/>
      <family val="3"/>
      <charset val="128"/>
    </font>
    <font>
      <sz val="10"/>
      <name val="明朝"/>
      <family val="1"/>
      <charset val="128"/>
    </font>
  </fonts>
  <fills count="19">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CC"/>
      </patternFill>
    </fill>
    <fill>
      <patternFill patternType="solid">
        <fgColor rgb="FFFFCC99"/>
        <bgColor rgb="FFFCD5B5"/>
      </patternFill>
    </fill>
    <fill>
      <patternFill patternType="solid">
        <fgColor rgb="FF99CCFF"/>
        <bgColor rgb="FFCCCCFF"/>
      </patternFill>
    </fill>
    <fill>
      <patternFill patternType="solid">
        <fgColor rgb="FFFF8080"/>
        <bgColor rgb="FFFF99CC"/>
      </patternFill>
    </fill>
    <fill>
      <patternFill patternType="solid">
        <fgColor rgb="FF1FB714"/>
        <bgColor rgb="FF008000"/>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C0C0C0"/>
        <bgColor rgb="FFC3D69B"/>
      </patternFill>
    </fill>
    <fill>
      <patternFill patternType="solid">
        <fgColor rgb="FFFFFFCC"/>
        <bgColor rgb="FFFFFFFF"/>
      </patternFill>
    </fill>
    <fill>
      <patternFill patternType="solid">
        <fgColor rgb="FFFFFFFF"/>
        <bgColor rgb="FFFFFFCC"/>
      </patternFill>
    </fill>
  </fills>
  <borders count="10">
    <border>
      <left/>
      <right/>
      <top/>
      <bottom/>
      <diagonal/>
    </border>
    <border>
      <left/>
      <right/>
      <top/>
      <bottom style="dotted">
        <color auto="1"/>
      </bottom>
      <diagonal/>
    </border>
    <border>
      <left/>
      <right/>
      <top style="thin">
        <color auto="1"/>
      </top>
      <bottom/>
      <diagonal/>
    </border>
    <border>
      <left/>
      <right/>
      <top style="medium">
        <color auto="1"/>
      </top>
      <bottom style="medium">
        <color auto="1"/>
      </bottom>
      <diagonal/>
    </border>
    <border>
      <left/>
      <right/>
      <top style="thin">
        <color auto="1"/>
      </top>
      <bottom style="thin">
        <color auto="1"/>
      </bottom>
      <diagonal/>
    </border>
    <border>
      <left/>
      <right/>
      <top/>
      <bottom style="medium">
        <color auto="1"/>
      </bottom>
      <diagonal/>
    </border>
    <border>
      <left/>
      <right/>
      <top style="double">
        <color auto="1"/>
      </top>
      <bottom/>
      <diagonal/>
    </border>
    <border>
      <left style="thin">
        <color auto="1"/>
      </left>
      <right/>
      <top/>
      <bottom style="thin">
        <color auto="1"/>
      </bottom>
      <diagonal/>
    </border>
    <border>
      <left style="hair">
        <color auto="1"/>
      </left>
      <right style="hair">
        <color auto="1"/>
      </right>
      <top style="hair">
        <color auto="1"/>
      </top>
      <bottom style="hair">
        <color auto="1"/>
      </bottom>
      <diagonal/>
    </border>
    <border>
      <left/>
      <right/>
      <top style="thin">
        <color rgb="FF333399"/>
      </top>
      <bottom style="double">
        <color rgb="FF333399"/>
      </bottom>
      <diagonal/>
    </border>
  </borders>
  <cellStyleXfs count="107">
    <xf numFmtId="0" fontId="0" fillId="0" borderId="0">
      <alignment vertical="center"/>
    </xf>
    <xf numFmtId="0" fontId="5" fillId="0" borderId="0">
      <alignment vertical="center"/>
    </xf>
    <xf numFmtId="0" fontId="6" fillId="0" borderId="0"/>
    <xf numFmtId="0" fontId="7" fillId="0" borderId="1">
      <alignment vertical="center"/>
    </xf>
    <xf numFmtId="0" fontId="8" fillId="2" borderId="0" applyBorder="0" applyProtection="0">
      <alignment vertical="center"/>
    </xf>
    <xf numFmtId="0" fontId="8" fillId="3" borderId="0" applyBorder="0" applyProtection="0">
      <alignment vertical="center"/>
    </xf>
    <xf numFmtId="0" fontId="8" fillId="4" borderId="0" applyBorder="0" applyProtection="0">
      <alignment vertical="center"/>
    </xf>
    <xf numFmtId="0" fontId="8" fillId="5" borderId="0" applyBorder="0" applyProtection="0">
      <alignment vertical="center"/>
    </xf>
    <xf numFmtId="0" fontId="8" fillId="6" borderId="0" applyBorder="0" applyProtection="0">
      <alignment vertical="center"/>
    </xf>
    <xf numFmtId="0" fontId="8" fillId="7" borderId="0" applyBorder="0" applyProtection="0">
      <alignment vertical="center"/>
    </xf>
    <xf numFmtId="0" fontId="8" fillId="8" borderId="0" applyBorder="0" applyProtection="0">
      <alignment vertical="center"/>
    </xf>
    <xf numFmtId="0" fontId="8" fillId="9" borderId="0" applyBorder="0" applyProtection="0">
      <alignment vertical="center"/>
    </xf>
    <xf numFmtId="0" fontId="8" fillId="10" borderId="0" applyBorder="0" applyProtection="0">
      <alignment vertical="center"/>
    </xf>
    <xf numFmtId="0" fontId="8" fillId="5" borderId="0" applyBorder="0" applyProtection="0">
      <alignment vertical="center"/>
    </xf>
    <xf numFmtId="0" fontId="8" fillId="8" borderId="0" applyBorder="0" applyProtection="0">
      <alignment vertical="center"/>
    </xf>
    <xf numFmtId="0" fontId="8" fillId="11" borderId="0" applyBorder="0" applyProtection="0">
      <alignment vertical="center"/>
    </xf>
    <xf numFmtId="0" fontId="9" fillId="12" borderId="0" applyBorder="0" applyProtection="0">
      <alignment vertical="center"/>
    </xf>
    <xf numFmtId="0" fontId="9" fillId="9" borderId="0" applyBorder="0" applyProtection="0">
      <alignment vertical="center"/>
    </xf>
    <xf numFmtId="0" fontId="9" fillId="10" borderId="0" applyBorder="0" applyProtection="0">
      <alignment vertical="center"/>
    </xf>
    <xf numFmtId="0" fontId="9" fillId="13" borderId="0" applyBorder="0" applyProtection="0">
      <alignment vertical="center"/>
    </xf>
    <xf numFmtId="0" fontId="9" fillId="14" borderId="0" applyBorder="0" applyProtection="0">
      <alignment vertical="center"/>
    </xf>
    <xf numFmtId="0" fontId="9" fillId="15" borderId="0" applyBorder="0" applyProtection="0">
      <alignment vertical="center"/>
    </xf>
    <xf numFmtId="0" fontId="10" fillId="0" borderId="0"/>
    <xf numFmtId="176" fontId="11" fillId="0" borderId="2" applyProtection="0">
      <alignment vertical="center"/>
    </xf>
    <xf numFmtId="177" fontId="12" fillId="0" borderId="0" applyBorder="0">
      <alignment vertical="center"/>
    </xf>
    <xf numFmtId="38" fontId="5" fillId="0" borderId="0" applyBorder="0" applyProtection="0">
      <alignment vertical="center"/>
    </xf>
    <xf numFmtId="3" fontId="5" fillId="0" borderId="0" applyBorder="0" applyProtection="0">
      <alignment vertical="center"/>
    </xf>
    <xf numFmtId="178" fontId="5" fillId="0" borderId="0" applyBorder="0" applyProtection="0">
      <alignment vertical="center"/>
    </xf>
    <xf numFmtId="179" fontId="5" fillId="0" borderId="0" applyBorder="0" applyProtection="0">
      <alignment vertical="center"/>
    </xf>
    <xf numFmtId="180" fontId="5" fillId="0" borderId="0" applyBorder="0" applyProtection="0">
      <alignment vertical="center"/>
    </xf>
    <xf numFmtId="181" fontId="5" fillId="0" borderId="0" applyBorder="0" applyProtection="0">
      <alignment vertical="center"/>
    </xf>
    <xf numFmtId="0" fontId="5" fillId="0" borderId="0" applyBorder="0" applyProtection="0">
      <alignment vertical="center"/>
    </xf>
    <xf numFmtId="0" fontId="13" fillId="0" borderId="0">
      <alignment horizontal="left"/>
    </xf>
    <xf numFmtId="2" fontId="5" fillId="0" borderId="0" applyBorder="0" applyProtection="0">
      <alignment vertical="center"/>
    </xf>
    <xf numFmtId="0" fontId="14" fillId="0" borderId="0" applyBorder="0" applyProtection="0">
      <alignment vertical="center"/>
    </xf>
    <xf numFmtId="0" fontId="15" fillId="16" borderId="0" applyBorder="0" applyProtection="0">
      <alignment vertical="center"/>
    </xf>
    <xf numFmtId="0" fontId="16" fillId="0" borderId="0"/>
    <xf numFmtId="0" fontId="17" fillId="0" borderId="3" applyProtection="0">
      <alignment vertical="center"/>
    </xf>
    <xf numFmtId="0" fontId="17" fillId="0" borderId="4">
      <alignment horizontal="left" vertical="center"/>
    </xf>
    <xf numFmtId="0" fontId="18" fillId="0" borderId="0" applyBorder="0" applyProtection="0">
      <alignment vertical="center"/>
    </xf>
    <xf numFmtId="0" fontId="19" fillId="0" borderId="0" applyBorder="0" applyProtection="0">
      <alignment vertical="center"/>
    </xf>
    <xf numFmtId="0" fontId="20" fillId="0" borderId="0" applyBorder="0" applyProtection="0">
      <alignment vertical="center"/>
    </xf>
    <xf numFmtId="0" fontId="15" fillId="17" borderId="0" applyBorder="0" applyProtection="0">
      <alignment vertical="center"/>
    </xf>
    <xf numFmtId="182" fontId="5" fillId="0" borderId="0" applyBorder="0" applyProtection="0">
      <alignment vertical="center"/>
    </xf>
    <xf numFmtId="183" fontId="5" fillId="0" borderId="0" applyBorder="0" applyProtection="0">
      <alignment vertical="center"/>
    </xf>
    <xf numFmtId="184" fontId="2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 fillId="0" borderId="0"/>
    <xf numFmtId="10" fontId="5" fillId="0" borderId="0" applyBorder="0" applyProtection="0">
      <alignment vertical="center"/>
    </xf>
    <xf numFmtId="0" fontId="5" fillId="0" borderId="0">
      <alignment vertical="center"/>
    </xf>
    <xf numFmtId="0" fontId="5" fillId="0" borderId="0" applyBorder="0" applyProtection="0">
      <alignment vertical="center"/>
    </xf>
    <xf numFmtId="0" fontId="11" fillId="0" borderId="5">
      <alignment horizontal="center"/>
    </xf>
    <xf numFmtId="4" fontId="23" fillId="0" borderId="0">
      <alignment horizontal="right"/>
    </xf>
    <xf numFmtId="0" fontId="24" fillId="0" borderId="0">
      <alignment horizontal="left"/>
    </xf>
    <xf numFmtId="0" fontId="25" fillId="0" borderId="0"/>
    <xf numFmtId="0" fontId="26" fillId="0" borderId="0"/>
    <xf numFmtId="0" fontId="27" fillId="0" borderId="0">
      <alignment horizontal="center"/>
    </xf>
    <xf numFmtId="0" fontId="5" fillId="0" borderId="6" applyProtection="0">
      <alignment vertical="center"/>
    </xf>
    <xf numFmtId="185" fontId="5" fillId="0" borderId="0" applyBorder="0" applyProtection="0">
      <alignment vertical="center"/>
    </xf>
    <xf numFmtId="186" fontId="5" fillId="0" borderId="0" applyBorder="0" applyProtection="0">
      <alignment vertical="center"/>
    </xf>
    <xf numFmtId="0" fontId="28" fillId="0" borderId="0"/>
    <xf numFmtId="0" fontId="6" fillId="0" borderId="0"/>
    <xf numFmtId="187" fontId="22" fillId="0" borderId="0"/>
    <xf numFmtId="188" fontId="29" fillId="0" borderId="0" applyBorder="0">
      <alignment horizontal="right"/>
    </xf>
    <xf numFmtId="49" fontId="5" fillId="0" borderId="0"/>
    <xf numFmtId="189" fontId="29" fillId="0" borderId="0" applyBorder="0"/>
    <xf numFmtId="190" fontId="29" fillId="0" borderId="0" applyBorder="0">
      <alignment horizontal="left"/>
    </xf>
    <xf numFmtId="191" fontId="29" fillId="0" borderId="0" applyBorder="0"/>
    <xf numFmtId="192" fontId="29" fillId="0" borderId="0" applyBorder="0"/>
    <xf numFmtId="0" fontId="30" fillId="0" borderId="0" applyBorder="0" applyProtection="0"/>
    <xf numFmtId="49" fontId="29" fillId="0" borderId="0" applyBorder="0">
      <alignment horizontal="left"/>
    </xf>
    <xf numFmtId="189" fontId="29" fillId="0" borderId="0" applyBorder="0">
      <alignment horizontal="left"/>
    </xf>
    <xf numFmtId="0" fontId="31" fillId="0" borderId="0" applyBorder="0">
      <alignment vertical="top" wrapText="1"/>
    </xf>
    <xf numFmtId="0" fontId="32" fillId="0" borderId="0"/>
    <xf numFmtId="38" fontId="5" fillId="0" borderId="0" applyBorder="0" applyProtection="0">
      <alignment vertical="center"/>
    </xf>
    <xf numFmtId="178" fontId="5" fillId="0" borderId="0" applyBorder="0" applyProtection="0">
      <alignment vertical="center"/>
    </xf>
    <xf numFmtId="193" fontId="5" fillId="0" borderId="0" applyBorder="0" applyProtection="0">
      <alignment vertical="center"/>
    </xf>
    <xf numFmtId="0" fontId="33" fillId="0" borderId="0"/>
    <xf numFmtId="0" fontId="12" fillId="0" borderId="0"/>
    <xf numFmtId="0" fontId="5" fillId="0" borderId="7"/>
    <xf numFmtId="194" fontId="34" fillId="0" borderId="0"/>
    <xf numFmtId="0" fontId="5" fillId="0" borderId="0" applyBorder="0" applyProtection="0">
      <alignment vertical="center"/>
    </xf>
    <xf numFmtId="0" fontId="5" fillId="0" borderId="0" applyBorder="0" applyProtection="0">
      <alignment vertical="center"/>
    </xf>
    <xf numFmtId="3" fontId="35" fillId="0" borderId="0" applyBorder="0" applyProtection="0">
      <alignment horizontal="right" vertical="center"/>
    </xf>
    <xf numFmtId="49" fontId="29" fillId="18" borderId="8">
      <alignment horizontal="center"/>
    </xf>
    <xf numFmtId="195" fontId="29" fillId="18" borderId="8">
      <alignment horizontal="right"/>
    </xf>
    <xf numFmtId="49" fontId="29" fillId="0" borderId="8"/>
    <xf numFmtId="189" fontId="29" fillId="18" borderId="0" applyBorder="0">
      <alignment horizontal="center"/>
    </xf>
    <xf numFmtId="0" fontId="36" fillId="0" borderId="9" applyProtection="0">
      <alignment vertical="center"/>
    </xf>
    <xf numFmtId="0" fontId="37" fillId="0" borderId="0" applyBorder="0">
      <alignment horizontal="center" vertical="center"/>
    </xf>
    <xf numFmtId="196" fontId="6" fillId="0" borderId="0"/>
    <xf numFmtId="0" fontId="10" fillId="0" borderId="0"/>
    <xf numFmtId="0" fontId="6" fillId="0" borderId="0"/>
    <xf numFmtId="0" fontId="6" fillId="0" borderId="0"/>
    <xf numFmtId="197" fontId="5" fillId="0" borderId="0" applyBorder="0" applyProtection="0">
      <alignment vertical="center"/>
    </xf>
    <xf numFmtId="196" fontId="5" fillId="0" borderId="0" applyBorder="0" applyProtection="0">
      <alignment vertical="center"/>
    </xf>
    <xf numFmtId="38" fontId="5" fillId="0" borderId="0" applyBorder="0" applyProtection="0">
      <alignment vertical="center"/>
    </xf>
    <xf numFmtId="40" fontId="5" fillId="0" borderId="0" applyBorder="0" applyProtection="0">
      <alignment vertical="center"/>
    </xf>
    <xf numFmtId="193" fontId="5" fillId="0" borderId="0" applyBorder="0" applyProtection="0">
      <alignment vertical="center"/>
    </xf>
    <xf numFmtId="178" fontId="5" fillId="0" borderId="0" applyBorder="0" applyProtection="0">
      <alignment vertical="center"/>
    </xf>
  </cellStyleXfs>
  <cellXfs count="8">
    <xf numFmtId="0" fontId="0" fillId="0" borderId="0" xfId="0">
      <alignment vertical="center"/>
    </xf>
    <xf numFmtId="0" fontId="2" fillId="0" borderId="0" xfId="0" applyFont="1" applyAlignment="1">
      <alignment vertical="center" wrapText="1"/>
    </xf>
    <xf numFmtId="0" fontId="3" fillId="0" borderId="0" xfId="0" applyFont="1">
      <alignment vertical="center"/>
    </xf>
    <xf numFmtId="0" fontId="2" fillId="0" borderId="0" xfId="0" applyFont="1" applyAlignment="1">
      <alignment horizontal="center" vertical="center" wrapText="1"/>
    </xf>
    <xf numFmtId="0" fontId="4" fillId="0" borderId="0" xfId="0" applyFont="1">
      <alignment vertical="center"/>
    </xf>
    <xf numFmtId="0" fontId="3" fillId="0" borderId="0" xfId="0" applyFont="1" applyAlignment="1">
      <alignment horizontal="right" vertical="center"/>
    </xf>
    <xf numFmtId="0" fontId="3" fillId="0" borderId="0" xfId="0" applyFont="1" applyAlignment="1">
      <alignment horizontal="center" vertical="center"/>
    </xf>
    <xf numFmtId="0" fontId="2" fillId="0" borderId="0" xfId="0" applyFont="1">
      <alignment vertical="center"/>
    </xf>
  </cellXfs>
  <cellStyles count="107">
    <cellStyle name="_（NEC殿提出ファイル20081023）県共同運営CULTOS費用" xfId="22" xr:uid="{F8981F17-3A8C-48F3-BB1B-C0066A60F6D8}"/>
    <cellStyle name="W_@í\¬" xfId="67" xr:uid="{3ECDF9CB-3931-4808-84C9-1CF3BA565DD2}"/>
    <cellStyle name="0,0_x000d__x000a_NA_x000d__x000a_" xfId="2" xr:uid="{9DA04854-E793-4EC7-8FB6-7BCCDAF23BE8}"/>
    <cellStyle name="1" xfId="3" xr:uid="{55485FF5-BE86-4D48-B592-9C8D650743AA}"/>
    <cellStyle name="20% - アクセント 1 2" xfId="4" xr:uid="{4138B2DC-8FB7-46BD-8585-A793644E981B}"/>
    <cellStyle name="20% - アクセント 2 2" xfId="5" xr:uid="{8127B37F-3FFF-4301-88D1-97A2B2C60ECB}"/>
    <cellStyle name="20% - アクセント 3 2" xfId="6" xr:uid="{C466E06E-36A1-4DB3-830A-5090247C8E3F}"/>
    <cellStyle name="20% - アクセント 4 2" xfId="7" xr:uid="{9BB1C33E-A238-4253-A367-C37EE2CA31A9}"/>
    <cellStyle name="20% - アクセント 5 2" xfId="8" xr:uid="{B19581F9-90E9-4D70-A208-1F1B866718DE}"/>
    <cellStyle name="20% - アクセント 6 2" xfId="9" xr:uid="{6FCCB208-E214-42C6-AD7D-D57FD186B61D}"/>
    <cellStyle name="40% - アクセント 1 2" xfId="10" xr:uid="{A2A47D4A-697D-4903-95A1-85B73D60FD0D}"/>
    <cellStyle name="40% - アクセント 2 2" xfId="11" xr:uid="{1220BA25-EC4B-498C-8D38-5F5E1E79CC82}"/>
    <cellStyle name="40% - アクセント 3 2" xfId="12" xr:uid="{F67792A4-333C-485D-BB56-A287B8720C3A}"/>
    <cellStyle name="40% - アクセント 4 2" xfId="13" xr:uid="{9DC81DEF-F212-4E67-948C-4C101DCA5384}"/>
    <cellStyle name="40% - アクセント 5 2" xfId="14" xr:uid="{F188DE38-704B-4DAB-9D6E-28160293179F}"/>
    <cellStyle name="40% - アクセント 6 2" xfId="15" xr:uid="{A2CB969F-FC62-4B47-A39C-6079362ACF0E}"/>
    <cellStyle name="60% - アクセント 1 2" xfId="16" xr:uid="{0141D4A8-E0B4-4CDA-A782-B59B56CC82D2}"/>
    <cellStyle name="60% - アクセント 2 2" xfId="17" xr:uid="{EC5FE3D4-68F4-41AD-A03F-7524149B297A}"/>
    <cellStyle name="60% - アクセント 3 2" xfId="18" xr:uid="{52E295B2-B4EE-4A90-B3CD-464A5426C4D9}"/>
    <cellStyle name="60% - アクセント 4 2" xfId="19" xr:uid="{98B3FE01-840A-4E7E-99FD-E89583B328CF}"/>
    <cellStyle name="60% - アクセント 5 2" xfId="20" xr:uid="{381E22F8-CC21-473A-9784-43B9A4824193}"/>
    <cellStyle name="60% - アクセント 6 2" xfId="21" xr:uid="{1F2DE529-73B8-43A4-85CD-91F48C69CFCF}"/>
    <cellStyle name="Border" xfId="23" xr:uid="{146D5C6B-79B6-4265-9927-A5F7278B8A23}"/>
    <cellStyle name="Calc Currency (0)" xfId="24" xr:uid="{391D3793-35BD-4F52-8024-C3361AE15140}"/>
    <cellStyle name="Comma [0]" xfId="25" xr:uid="{AC40B571-182E-4816-B215-57F23382767E}"/>
    <cellStyle name="Comma_Capex" xfId="27" xr:uid="{00A33675-4B5F-40F7-A78D-2E7CF1048644}"/>
    <cellStyle name="Comma0" xfId="26" xr:uid="{E188362A-4A08-463D-90EB-44C1DC8C1B5E}"/>
    <cellStyle name="Currency [0]" xfId="28" xr:uid="{67F9EA2F-E967-4400-BC4E-C7980D1F8BF2}"/>
    <cellStyle name="Currency_CCOCPX" xfId="30" xr:uid="{FD10B070-690F-49DB-ACC2-7C9333199242}"/>
    <cellStyle name="Currency0" xfId="29" xr:uid="{40D5BC4D-6E33-41A2-98E7-ABCA300A998A}"/>
    <cellStyle name="Date" xfId="31" xr:uid="{28E027B3-0951-4519-B02A-CC0BFF2AB390}"/>
    <cellStyle name="entry" xfId="32" xr:uid="{75AA6C96-4033-48DA-9279-0A1EA23655C8}"/>
    <cellStyle name="Fixed" xfId="33" xr:uid="{C965F36F-3653-481B-A0B2-C604B5235DEE}"/>
    <cellStyle name="Followed Hyperlink" xfId="34" xr:uid="{07C1C764-A83A-475D-9DD7-DBAE2703D820}"/>
    <cellStyle name="Grey" xfId="35" xr:uid="{E168B434-40D7-448F-A5E9-2E64DB8E4437}"/>
    <cellStyle name="header" xfId="36" xr:uid="{857EC488-559F-4DAF-8B57-1A2784AD6659}"/>
    <cellStyle name="Header1" xfId="37" xr:uid="{61C60CE7-5198-4DA6-94E5-99218F272A08}"/>
    <cellStyle name="Header2" xfId="38" xr:uid="{901434EB-D013-4043-80A4-1F9B3F15A0DA}"/>
    <cellStyle name="Heading 1 1" xfId="39" xr:uid="{37EB13D3-5F71-4660-B88C-C089C06B6037}"/>
    <cellStyle name="Heading 2 2" xfId="40" xr:uid="{E4F4776E-5A77-4AE4-9948-48804166602D}"/>
    <cellStyle name="Hyperlink 3" xfId="41" xr:uid="{9C18CA05-7A98-4D8C-9E0E-113C989CCC78}"/>
    <cellStyle name="Input [yellow]" xfId="42" xr:uid="{8D8CAE3A-95D0-426E-9E82-4D6458D63B0C}"/>
    <cellStyle name="Komma [0]_laroux" xfId="43" xr:uid="{D0BD769F-903D-402D-850E-B650EB77E35E}"/>
    <cellStyle name="Komma_laroux" xfId="44" xr:uid="{EC58CD88-8944-4395-9730-99FB4D080FDF}"/>
    <cellStyle name="Normal - Style1" xfId="45" xr:uid="{D655F71C-531D-4488-9BC9-9ED50E118BC8}"/>
    <cellStyle name="Normal - スタイル1" xfId="46" xr:uid="{298BC3E4-E92D-4070-88BC-21248FB73249}"/>
    <cellStyle name="Normal - スタイル2" xfId="47" xr:uid="{52BB84D4-7235-471F-9F38-FFEEE25698F9}"/>
    <cellStyle name="Normal - スタイル3" xfId="48" xr:uid="{A311E6FB-99D7-4C9D-B148-D77385665DF2}"/>
    <cellStyle name="Normal - スタイル4" xfId="49" xr:uid="{BBEBA242-6173-45FB-99A3-7C7E68247B28}"/>
    <cellStyle name="Normal - スタイル5" xfId="50" xr:uid="{5E7383FF-13DA-4BCA-9969-CF02EBC86EB6}"/>
    <cellStyle name="Normal - スタイル6" xfId="51" xr:uid="{601DE58B-88BA-49B8-AF74-92604B74BB64}"/>
    <cellStyle name="Normal - スタイル7" xfId="52" xr:uid="{15117A9E-1C3F-49F3-A158-5E499ADEA4E4}"/>
    <cellStyle name="Normal - スタイル8" xfId="53" xr:uid="{97764462-621B-4F27-93D2-E5FEF40669E1}"/>
    <cellStyle name="Normal_#18-Internet" xfId="54" xr:uid="{3A2EC9E6-8172-4E99-AABD-754AEDF8EB9A}"/>
    <cellStyle name="Percent [2]" xfId="55" xr:uid="{E04107EE-CA7B-41F3-BA7C-A532FB8777E0}"/>
    <cellStyle name="price" xfId="56" xr:uid="{B120CAC3-B91D-4BD5-AF2D-458E1123939E}"/>
    <cellStyle name="PSChar" xfId="57" xr:uid="{F65CE847-5DF3-4791-B0EF-B462CBAFCEE6}"/>
    <cellStyle name="PSHeading" xfId="58" xr:uid="{BFDFDD67-8FF2-48F5-B711-CBEB42BE5A2B}"/>
    <cellStyle name="revised" xfId="59" xr:uid="{548FF6BA-9448-43D0-9D19-1825D3DFE5AC}"/>
    <cellStyle name="section" xfId="60" xr:uid="{13AF5388-F895-4B37-8866-44D9B9AF33EA}"/>
    <cellStyle name="Standaard_laroux" xfId="61" xr:uid="{008763DC-AE0A-4473-9D79-E68FCEE5CCBC}"/>
    <cellStyle name="subhead" xfId="62" xr:uid="{66529BB4-5477-45A8-8430-A0FB6F6A07E1}"/>
    <cellStyle name="title" xfId="63" xr:uid="{7B839831-2FBD-4AA6-A0EF-E0D09F90B711}"/>
    <cellStyle name="Total" xfId="64" xr:uid="{54A4D737-23A4-4203-A299-586E2443EE96}"/>
    <cellStyle name="Valuta [0]_laroux" xfId="65" xr:uid="{925BBEDD-1F66-4794-BD1A-27BC949D382A}"/>
    <cellStyle name="Valuta_laroux" xfId="66" xr:uid="{097E90E0-A4DB-42E8-9865-535BA6321618}"/>
    <cellStyle name="Ｙ・Ｍ" xfId="96" xr:uid="{CC9EB235-7C48-4603-B56A-D8620D0F4D20}"/>
    <cellStyle name="ｳ｣ｹ訐laroux" xfId="97" xr:uid="{8786BBD1-AF07-4A60-BA32-7887B6492256}"/>
    <cellStyle name="ｳ｣ｹ訐PERSONAL" xfId="98" xr:uid="{95966BA9-7A85-4FBA-B80E-466362B2DF69}"/>
    <cellStyle name="ｳ｣ｹ訐ﾓｲｼ" xfId="99" xr:uid="{1ABC4C58-38D8-4E65-88AF-922CD2A25D39}"/>
    <cellStyle name="ｳ｣ｹ訐ﾗ､ﾂ昉・" xfId="100" xr:uid="{14C397EC-8570-488A-AD26-3D296D8E99FE}"/>
    <cellStyle name="ｻﾒ[0]_laroux" xfId="101" xr:uid="{A7385EB0-47D0-4F3E-B450-708365A69B62}"/>
    <cellStyle name="ｻﾒ_1000A UNIX" xfId="102" xr:uid="{DAEF6144-D70C-47EA-8562-ADC097EFAA0E}"/>
    <cellStyle name="スタイル 1" xfId="68" xr:uid="{3F74AE4B-6C55-47C8-9FC3-0A28865664A7}"/>
    <cellStyle name="ﾇｧﾎｻ[0]_laroux" xfId="103" xr:uid="{93587C88-BEF9-4221-A675-A22FE9A18796}"/>
    <cellStyle name="ﾇｧﾎｻ_laroux" xfId="104" xr:uid="{88B8D896-70AD-406C-8206-FDCAACC4CE55}"/>
    <cellStyle name="ﾇｧﾎｻｷﾖｸ0]_PERSONAL" xfId="105" xr:uid="{1BC76060-6316-40E7-B35D-8FB6CEF24BA5}"/>
    <cellStyle name="ﾇｧﾎｻｷﾖｸPERSONAL" xfId="106" xr:uid="{74125869-413B-48E9-9739-73A0108FAED1}"/>
    <cellStyle name="価格桁区切り" xfId="70" xr:uid="{ACA40EE0-4CCA-4CB4-A3CB-335D321A4F8A}"/>
    <cellStyle name="型番" xfId="71" xr:uid="{30FFDC55-8990-4C3B-BFC5-A9CD85D43BDE}"/>
    <cellStyle name="桁蟻唇Ｆ [0.00]_laroux" xfId="82" xr:uid="{91E81C03-AA99-4FD1-B74E-84605AB094BF}"/>
    <cellStyle name="桁蟻唇Ｆ_laroux" xfId="83" xr:uid="{4AFAAC99-76F8-4A85-9520-5F427968E12B}"/>
    <cellStyle name="桁区切り 2" xfId="81" xr:uid="{A91DB28F-0CE0-4DD3-A1E5-33503030FAE8}"/>
    <cellStyle name="集計 2" xfId="95" xr:uid="{2A8D17CC-87C3-4740-B087-BC037E2CA946}"/>
    <cellStyle name="人月" xfId="69" xr:uid="{FE7C81A1-585B-431C-9033-44400B01B015}"/>
    <cellStyle name="数値" xfId="73" xr:uid="{35CDA277-C072-4577-BF04-B6DBAB5C6D68}"/>
    <cellStyle name="数値（桁区切り）" xfId="75" xr:uid="{E2776F47-20B5-4640-B403-97FF2FE94CD4}"/>
    <cellStyle name="数値_（NEC殿提出ファイル）県共同運営CULTOS費用" xfId="74" xr:uid="{DACB3799-F8D4-4ABD-9676-C060649EC311}"/>
    <cellStyle name="製品通知&quot;-&quot;" xfId="91" xr:uid="{27245453-562F-46F7-BCB0-2E2E44032A09}"/>
    <cellStyle name="製品通知価格" xfId="92" xr:uid="{F3669C28-F4CE-4880-8206-0B53BD2D30AD}"/>
    <cellStyle name="製品通知日付" xfId="94" xr:uid="{4563D878-1CCC-4A93-8969-E8BF11E6B5B2}"/>
    <cellStyle name="製品通知文字列" xfId="93" xr:uid="{CC852A92-8078-481F-9731-BE71B362F13E}"/>
    <cellStyle name="脱浦 [0.00]_laroux" xfId="88" xr:uid="{3AA7C9AF-38AB-4FAA-AA3C-9BC0648267C8}"/>
    <cellStyle name="脱浦_laroux" xfId="89" xr:uid="{7A507A22-B631-4B95-9B38-4AC027ED4133}"/>
    <cellStyle name="日付" xfId="78" xr:uid="{34A7306D-CA61-444B-B2F4-C829B5700341}"/>
    <cellStyle name="年月日" xfId="72" xr:uid="{24D0EC8F-54AD-48DC-AC64-7F8416387D28}"/>
    <cellStyle name="標準" xfId="0" builtinId="0"/>
    <cellStyle name="標準 2" xfId="85" xr:uid="{E5954937-0B48-4F08-81D5-A279881AEAA4}"/>
    <cellStyle name="標準 3" xfId="1" xr:uid="{D459E476-DDF5-4876-9980-D57B6D606F52}"/>
    <cellStyle name="標準1" xfId="86" xr:uid="{550572CC-B2CB-466F-A69E-20DA46FC0AD4}"/>
    <cellStyle name="標準Ａ" xfId="87" xr:uid="{9FDC3B33-9F33-4597-8587-325DB351607D}"/>
    <cellStyle name="表紙_金額" xfId="90" xr:uid="{1D67A8B1-B5A6-4954-B9BE-6CE2267E29F0}"/>
    <cellStyle name="文字" xfId="76" xr:uid="{54EE7BAF-F2C3-4F47-8F85-3366EF35C8F0}"/>
    <cellStyle name="文字列" xfId="77" xr:uid="{DF1B7C9B-E3FA-420C-ACF2-715913336856}"/>
    <cellStyle name="未定義" xfId="80" xr:uid="{660B0492-5CD7-4425-9858-8BE74A0ACC7E}"/>
    <cellStyle name="明細" xfId="79" xr:uid="{CE7E8D96-EB05-4A67-8120-085BD95D0597}"/>
    <cellStyle name="樘準_購－表紙 (2)_1_型－PRINT_ＳＩ型番 (2)_構成明細  (原調込み） (2)" xfId="84" xr:uid="{8E5C1239-D448-4360-AE1B-317DA1B5F123}"/>
  </cellStyles>
  <dxfs count="9">
    <dxf>
      <font>
        <strike val="0"/>
        <outline val="0"/>
        <shadow val="0"/>
        <u val="none"/>
        <vertAlign val="baseline"/>
        <sz val="11"/>
        <color auto="1"/>
        <name val="BIZ UDPゴシック"/>
        <family val="3"/>
        <charset val="128"/>
        <scheme val="none"/>
      </font>
      <alignment horizontal="general" vertical="center" textRotation="0" wrapText="1" indent="0" justifyLastLine="0" shrinkToFit="0" readingOrder="0"/>
    </dxf>
    <dxf>
      <font>
        <strike val="0"/>
        <outline val="0"/>
        <shadow val="0"/>
        <u val="none"/>
        <vertAlign val="baseline"/>
        <sz val="11"/>
        <color auto="1"/>
        <name val="BIZ UDPゴシック"/>
        <family val="3"/>
        <charset val="128"/>
        <scheme val="none"/>
      </font>
      <alignment horizontal="general" vertical="center" textRotation="0" wrapText="1" indent="0" justifyLastLine="0" shrinkToFit="0" readingOrder="0"/>
    </dxf>
    <dxf>
      <font>
        <strike val="0"/>
        <outline val="0"/>
        <shadow val="0"/>
        <u val="none"/>
        <vertAlign val="baseline"/>
        <sz val="11"/>
        <color auto="1"/>
        <name val="BIZ UDPゴシック"/>
        <family val="3"/>
        <charset val="128"/>
        <scheme val="none"/>
      </font>
      <alignment horizontal="general" vertical="center" textRotation="0" wrapText="1" indent="0" justifyLastLine="0" shrinkToFit="0" readingOrder="0"/>
    </dxf>
    <dxf>
      <font>
        <strike val="0"/>
        <outline val="0"/>
        <shadow val="0"/>
        <u val="none"/>
        <vertAlign val="baseline"/>
        <sz val="11"/>
        <color auto="1"/>
        <name val="BIZ UDPゴシック"/>
        <family val="3"/>
        <charset val="128"/>
        <scheme val="none"/>
      </font>
      <alignment horizontal="general" vertical="center" textRotation="0" wrapText="1" indent="0" justifyLastLine="0" shrinkToFit="0" readingOrder="0"/>
    </dxf>
    <dxf>
      <font>
        <strike val="0"/>
        <outline val="0"/>
        <shadow val="0"/>
        <u val="none"/>
        <vertAlign val="baseline"/>
        <sz val="11"/>
        <color auto="1"/>
        <name val="BIZ UDP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1"/>
        <color auto="1"/>
        <name val="BIZ UDPゴシック"/>
        <family val="3"/>
        <charset val="128"/>
        <scheme val="none"/>
      </font>
      <alignment horizontal="general" vertical="center" textRotation="0" wrapText="1" indent="0" justifyLastLine="0" shrinkToFit="0" readingOrder="0"/>
    </dxf>
    <dxf>
      <font>
        <strike val="0"/>
        <outline val="0"/>
        <shadow val="0"/>
        <u val="none"/>
        <vertAlign val="baseline"/>
        <sz val="11"/>
        <color auto="1"/>
        <name val="BIZ UDPゴシック"/>
        <family val="3"/>
        <charset val="128"/>
        <scheme val="none"/>
      </font>
      <numFmt numFmtId="0" formatCode="General"/>
      <alignment horizontal="center" vertical="center" textRotation="0" wrapText="1" indent="0" justifyLastLine="0" shrinkToFit="0" readingOrder="0"/>
    </dxf>
    <dxf>
      <font>
        <strike val="0"/>
        <outline val="0"/>
        <shadow val="0"/>
        <u val="none"/>
        <vertAlign val="baseline"/>
        <sz val="11"/>
        <color auto="1"/>
        <name val="BIZ UDPゴシック"/>
        <family val="3"/>
        <charset val="128"/>
        <scheme val="none"/>
      </font>
      <alignment horizontal="general" vertical="center" textRotation="0" wrapText="1" indent="0" justifyLastLine="0" shrinkToFit="0" readingOrder="0"/>
    </dxf>
    <dxf>
      <font>
        <outline val="0"/>
        <shadow val="0"/>
        <u val="none"/>
        <vertAlign val="baseline"/>
        <color auto="1"/>
      </font>
      <alignment horizontal="center" vertical="center" textRotation="0" wrapText="0" indent="0" justifyLastLine="0" shrinkToFit="0" readingOrder="0"/>
    </dxf>
  </dxfs>
  <tableStyles count="0" defaultTableStyle="TableStyleMedium2" defaultPivotStyle="PivotStyleLight16"/>
  <colors>
    <mruColors>
      <color rgb="FFFFD1D1"/>
      <color rgb="FFFFBD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6</xdr:col>
      <xdr:colOff>2371044</xdr:colOff>
      <xdr:row>0</xdr:row>
      <xdr:rowOff>89240</xdr:rowOff>
    </xdr:from>
    <xdr:ext cx="748923" cy="328360"/>
    <xdr:sp macro="" textlink="">
      <xdr:nvSpPr>
        <xdr:cNvPr id="2" name="テキスト ボックス 1">
          <a:extLst>
            <a:ext uri="{FF2B5EF4-FFF2-40B4-BE49-F238E27FC236}">
              <a16:creationId xmlns:a16="http://schemas.microsoft.com/office/drawing/2014/main" id="{AD15F19C-66D4-2557-C228-BE9CA240E9CC}"/>
            </a:ext>
          </a:extLst>
        </xdr:cNvPr>
        <xdr:cNvSpPr txBox="1"/>
      </xdr:nvSpPr>
      <xdr:spPr>
        <a:xfrm>
          <a:off x="11451544" y="89240"/>
          <a:ext cx="748923" cy="3283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別紙１２</a:t>
          </a: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D012D9C-F7DC-4B74-8EE3-1E2F66FDAA64}" name="テーブル1" displayName="テーブル1" ref="A4:G82" totalsRowShown="0" headerRowDxfId="8" dataDxfId="7">
  <autoFilter ref="A4:G82" xr:uid="{6D012D9C-F7DC-4B74-8EE3-1E2F66FDAA64}"/>
  <tableColumns count="7">
    <tableColumn id="1" xr3:uid="{23D333AB-68ED-4DA9-B596-69936177C740}" name="番号" dataDxfId="6">
      <calculatedColumnFormula>ROW()-4</calculatedColumnFormula>
    </tableColumn>
    <tableColumn id="6" xr3:uid="{C0362D81-6696-4E74-8337-437A99B2AC79}" name="追加区分" dataDxfId="5"/>
    <tableColumn id="2" xr3:uid="{83DF36A8-D447-4A61-9B27-FED1A5E10065}" name="種別" dataDxfId="4"/>
    <tableColumn id="3" xr3:uid="{4FD62964-94C0-4ED4-BAAC-E3AE6CF76F8E}" name="必要性" dataDxfId="3"/>
    <tableColumn id="4" xr3:uid="{231492EE-8214-47E3-86A6-B612C04F59D1}" name="内容" dataDxfId="2"/>
    <tableColumn id="5" xr3:uid="{A94A2D04-8255-44D6-B0BF-EC781654F233}" name="対応" dataDxfId="1"/>
    <tableColumn id="7" xr3:uid="{ABB07586-1B2E-48F8-A191-DA70D8E77988}" name="備考"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E7E5A-A844-4CEA-AB53-C514EF4F9C03}">
  <dimension ref="A1:G95"/>
  <sheetViews>
    <sheetView tabSelected="1" view="pageBreakPreview" topLeftCell="C67" zoomScale="112" zoomScaleNormal="112" zoomScaleSheetLayoutView="112" workbookViewId="0">
      <selection activeCell="E77" sqref="E77"/>
    </sheetView>
  </sheetViews>
  <sheetFormatPr defaultColWidth="8.625" defaultRowHeight="18.75"/>
  <cols>
    <col min="1" max="1" width="5.25" style="2" customWidth="1"/>
    <col min="2" max="2" width="10.25" style="2" hidden="1" customWidth="1"/>
    <col min="3" max="3" width="20.625" style="2" customWidth="1"/>
    <col min="4" max="4" width="11.125" style="2" customWidth="1"/>
    <col min="5" max="5" width="73.75" style="2" customWidth="1"/>
    <col min="6" max="6" width="8.625" style="2"/>
    <col min="7" max="7" width="43" style="2" customWidth="1"/>
    <col min="8" max="16384" width="8.625" style="2"/>
  </cols>
  <sheetData>
    <row r="1" spans="1:7" ht="8.1" customHeight="1"/>
    <row r="2" spans="1:7" ht="24" customHeight="1">
      <c r="C2" s="4" t="s">
        <v>92</v>
      </c>
      <c r="E2" s="5"/>
    </row>
    <row r="3" spans="1:7" ht="9" customHeight="1"/>
    <row r="4" spans="1:7">
      <c r="A4" s="6" t="s">
        <v>55</v>
      </c>
      <c r="B4" s="6" t="s">
        <v>56</v>
      </c>
      <c r="C4" s="6" t="s">
        <v>0</v>
      </c>
      <c r="D4" s="6" t="s">
        <v>52</v>
      </c>
      <c r="E4" s="6" t="s">
        <v>1</v>
      </c>
      <c r="F4" s="6" t="s">
        <v>93</v>
      </c>
      <c r="G4" s="6" t="s">
        <v>94</v>
      </c>
    </row>
    <row r="5" spans="1:7" ht="27">
      <c r="A5" s="3">
        <f t="shared" ref="A5:A37" si="0">ROW()-4</f>
        <v>1</v>
      </c>
      <c r="B5" s="1" t="s">
        <v>2</v>
      </c>
      <c r="C5" s="1" t="s">
        <v>3</v>
      </c>
      <c r="D5" s="1" t="s">
        <v>4</v>
      </c>
      <c r="E5" s="1" t="s">
        <v>107</v>
      </c>
      <c r="F5" s="1"/>
      <c r="G5" s="1"/>
    </row>
    <row r="6" spans="1:7" ht="27">
      <c r="A6" s="3">
        <f t="shared" si="0"/>
        <v>2</v>
      </c>
      <c r="B6" s="1" t="s">
        <v>2</v>
      </c>
      <c r="C6" s="1" t="s">
        <v>3</v>
      </c>
      <c r="D6" s="1" t="s">
        <v>4</v>
      </c>
      <c r="E6" s="1" t="s">
        <v>5</v>
      </c>
      <c r="F6" s="1"/>
      <c r="G6" s="1"/>
    </row>
    <row r="7" spans="1:7" ht="27">
      <c r="A7" s="3">
        <f t="shared" si="0"/>
        <v>3</v>
      </c>
      <c r="B7" s="1" t="s">
        <v>2</v>
      </c>
      <c r="C7" s="1" t="s">
        <v>3</v>
      </c>
      <c r="D7" s="1" t="s">
        <v>4</v>
      </c>
      <c r="E7" s="1" t="s">
        <v>6</v>
      </c>
      <c r="F7" s="1"/>
      <c r="G7" s="1"/>
    </row>
    <row r="8" spans="1:7" ht="27">
      <c r="A8" s="3">
        <f t="shared" si="0"/>
        <v>4</v>
      </c>
      <c r="B8" s="1" t="s">
        <v>2</v>
      </c>
      <c r="C8" s="1" t="s">
        <v>59</v>
      </c>
      <c r="D8" s="1" t="s">
        <v>4</v>
      </c>
      <c r="E8" s="1" t="s">
        <v>66</v>
      </c>
      <c r="F8" s="1"/>
      <c r="G8" s="1"/>
    </row>
    <row r="9" spans="1:7" ht="27">
      <c r="A9" s="3">
        <f t="shared" si="0"/>
        <v>5</v>
      </c>
      <c r="B9" s="1" t="s">
        <v>2</v>
      </c>
      <c r="C9" s="1" t="s">
        <v>3</v>
      </c>
      <c r="D9" s="1" t="s">
        <v>4</v>
      </c>
      <c r="E9" s="1" t="s">
        <v>67</v>
      </c>
      <c r="F9" s="1"/>
      <c r="G9" s="1"/>
    </row>
    <row r="10" spans="1:7" ht="27">
      <c r="A10" s="3">
        <f t="shared" si="0"/>
        <v>6</v>
      </c>
      <c r="B10" s="1" t="s">
        <v>2</v>
      </c>
      <c r="C10" s="1" t="s">
        <v>3</v>
      </c>
      <c r="D10" s="1" t="s">
        <v>4</v>
      </c>
      <c r="E10" s="1" t="s">
        <v>68</v>
      </c>
      <c r="F10" s="1"/>
      <c r="G10" s="1"/>
    </row>
    <row r="11" spans="1:7" ht="27">
      <c r="A11" s="3">
        <f t="shared" si="0"/>
        <v>7</v>
      </c>
      <c r="B11" s="1" t="s">
        <v>2</v>
      </c>
      <c r="C11" s="1" t="s">
        <v>3</v>
      </c>
      <c r="D11" s="1" t="s">
        <v>4</v>
      </c>
      <c r="E11" s="1" t="s">
        <v>7</v>
      </c>
      <c r="F11" s="1"/>
      <c r="G11" s="1"/>
    </row>
    <row r="12" spans="1:7" ht="27">
      <c r="A12" s="3">
        <f t="shared" si="0"/>
        <v>8</v>
      </c>
      <c r="B12" s="1" t="s">
        <v>8</v>
      </c>
      <c r="C12" s="1" t="s">
        <v>3</v>
      </c>
      <c r="D12" s="1" t="s">
        <v>4</v>
      </c>
      <c r="E12" s="1" t="s">
        <v>48</v>
      </c>
      <c r="F12" s="1"/>
      <c r="G12" s="1"/>
    </row>
    <row r="13" spans="1:7" ht="27">
      <c r="A13" s="3">
        <f t="shared" si="0"/>
        <v>9</v>
      </c>
      <c r="B13" s="1" t="s">
        <v>8</v>
      </c>
      <c r="C13" s="1" t="s">
        <v>3</v>
      </c>
      <c r="D13" s="1" t="s">
        <v>49</v>
      </c>
      <c r="E13" s="1" t="s">
        <v>74</v>
      </c>
      <c r="F13" s="1"/>
      <c r="G13" s="1"/>
    </row>
    <row r="14" spans="1:7" ht="27">
      <c r="A14" s="3">
        <f t="shared" si="0"/>
        <v>10</v>
      </c>
      <c r="B14" s="1"/>
      <c r="C14" s="1" t="s">
        <v>3</v>
      </c>
      <c r="D14" s="1" t="s">
        <v>54</v>
      </c>
      <c r="E14" s="1" t="s">
        <v>76</v>
      </c>
      <c r="F14" s="1"/>
      <c r="G14" s="1"/>
    </row>
    <row r="15" spans="1:7" ht="27">
      <c r="A15" s="3">
        <f t="shared" si="0"/>
        <v>11</v>
      </c>
      <c r="B15" s="1" t="s">
        <v>8</v>
      </c>
      <c r="C15" s="1" t="s">
        <v>3</v>
      </c>
      <c r="D15" s="1" t="s">
        <v>4</v>
      </c>
      <c r="E15" s="1" t="s">
        <v>9</v>
      </c>
      <c r="F15" s="1"/>
      <c r="G15" s="1"/>
    </row>
    <row r="16" spans="1:7" ht="27">
      <c r="A16" s="3">
        <f t="shared" si="0"/>
        <v>12</v>
      </c>
      <c r="B16" s="1" t="s">
        <v>8</v>
      </c>
      <c r="C16" s="1" t="s">
        <v>3</v>
      </c>
      <c r="D16" s="1" t="s">
        <v>4</v>
      </c>
      <c r="E16" s="1" t="s">
        <v>10</v>
      </c>
      <c r="F16" s="1"/>
      <c r="G16" s="1"/>
    </row>
    <row r="17" spans="1:7" ht="27">
      <c r="A17" s="3">
        <f t="shared" si="0"/>
        <v>13</v>
      </c>
      <c r="B17" s="1" t="s">
        <v>2</v>
      </c>
      <c r="C17" s="1" t="s">
        <v>3</v>
      </c>
      <c r="D17" s="1" t="s">
        <v>4</v>
      </c>
      <c r="E17" s="1" t="s">
        <v>81</v>
      </c>
      <c r="F17" s="1"/>
      <c r="G17" s="1"/>
    </row>
    <row r="18" spans="1:7" ht="27">
      <c r="A18" s="3">
        <f t="shared" si="0"/>
        <v>14</v>
      </c>
      <c r="B18" s="1" t="s">
        <v>2</v>
      </c>
      <c r="C18" s="1" t="s">
        <v>3</v>
      </c>
      <c r="D18" s="1" t="s">
        <v>4</v>
      </c>
      <c r="E18" s="1" t="s">
        <v>83</v>
      </c>
      <c r="F18" s="1"/>
      <c r="G18" s="1"/>
    </row>
    <row r="19" spans="1:7" ht="27">
      <c r="A19" s="3">
        <f t="shared" si="0"/>
        <v>15</v>
      </c>
      <c r="B19" s="1" t="s">
        <v>2</v>
      </c>
      <c r="C19" s="1" t="s">
        <v>3</v>
      </c>
      <c r="D19" s="1" t="s">
        <v>4</v>
      </c>
      <c r="E19" s="1" t="s">
        <v>11</v>
      </c>
      <c r="F19" s="1"/>
      <c r="G19" s="1"/>
    </row>
    <row r="20" spans="1:7" ht="27">
      <c r="A20" s="3">
        <f t="shared" si="0"/>
        <v>16</v>
      </c>
      <c r="B20" s="1" t="s">
        <v>8</v>
      </c>
      <c r="C20" s="1" t="s">
        <v>3</v>
      </c>
      <c r="D20" s="1" t="s">
        <v>4</v>
      </c>
      <c r="E20" s="1" t="s">
        <v>69</v>
      </c>
      <c r="F20" s="1"/>
      <c r="G20" s="1"/>
    </row>
    <row r="21" spans="1:7" ht="27">
      <c r="A21" s="3">
        <f t="shared" si="0"/>
        <v>17</v>
      </c>
      <c r="B21" s="1" t="s">
        <v>2</v>
      </c>
      <c r="C21" s="1" t="s">
        <v>3</v>
      </c>
      <c r="D21" s="1" t="s">
        <v>4</v>
      </c>
      <c r="E21" s="1" t="s">
        <v>70</v>
      </c>
      <c r="F21" s="1"/>
      <c r="G21" s="1"/>
    </row>
    <row r="22" spans="1:7" ht="27">
      <c r="A22" s="3">
        <f t="shared" si="0"/>
        <v>18</v>
      </c>
      <c r="B22" s="1" t="s">
        <v>2</v>
      </c>
      <c r="C22" s="1" t="s">
        <v>3</v>
      </c>
      <c r="D22" s="1" t="s">
        <v>4</v>
      </c>
      <c r="E22" s="1" t="s">
        <v>71</v>
      </c>
      <c r="F22" s="1"/>
      <c r="G22" s="1"/>
    </row>
    <row r="23" spans="1:7" ht="27">
      <c r="A23" s="3">
        <f t="shared" si="0"/>
        <v>19</v>
      </c>
      <c r="B23" s="1" t="s">
        <v>2</v>
      </c>
      <c r="C23" s="1" t="s">
        <v>3</v>
      </c>
      <c r="D23" s="1" t="s">
        <v>4</v>
      </c>
      <c r="E23" s="1" t="s">
        <v>84</v>
      </c>
      <c r="F23" s="1"/>
      <c r="G23" s="1"/>
    </row>
    <row r="24" spans="1:7" ht="27">
      <c r="A24" s="3">
        <f t="shared" si="0"/>
        <v>20</v>
      </c>
      <c r="B24" s="1" t="s">
        <v>2</v>
      </c>
      <c r="C24" s="1" t="s">
        <v>3</v>
      </c>
      <c r="D24" s="1" t="s">
        <v>4</v>
      </c>
      <c r="E24" s="1" t="s">
        <v>72</v>
      </c>
      <c r="F24" s="1"/>
      <c r="G24" s="1"/>
    </row>
    <row r="25" spans="1:7" ht="27">
      <c r="A25" s="3">
        <f t="shared" si="0"/>
        <v>21</v>
      </c>
      <c r="B25" s="1" t="s">
        <v>2</v>
      </c>
      <c r="C25" s="1" t="s">
        <v>3</v>
      </c>
      <c r="D25" s="1" t="s">
        <v>4</v>
      </c>
      <c r="E25" s="1" t="s">
        <v>12</v>
      </c>
      <c r="F25" s="1"/>
      <c r="G25" s="1"/>
    </row>
    <row r="26" spans="1:7" ht="27">
      <c r="A26" s="3">
        <f t="shared" si="0"/>
        <v>22</v>
      </c>
      <c r="B26" s="1" t="s">
        <v>8</v>
      </c>
      <c r="C26" s="1" t="s">
        <v>3</v>
      </c>
      <c r="D26" s="1" t="s">
        <v>49</v>
      </c>
      <c r="E26" s="1" t="s">
        <v>87</v>
      </c>
      <c r="F26" s="1"/>
      <c r="G26" s="1"/>
    </row>
    <row r="27" spans="1:7" ht="27">
      <c r="A27" s="3">
        <f t="shared" si="0"/>
        <v>23</v>
      </c>
      <c r="B27" s="1"/>
      <c r="C27" s="1" t="s">
        <v>3</v>
      </c>
      <c r="D27" s="1" t="s">
        <v>49</v>
      </c>
      <c r="E27" s="1" t="s">
        <v>63</v>
      </c>
      <c r="F27" s="1"/>
      <c r="G27" s="1"/>
    </row>
    <row r="28" spans="1:7" ht="27">
      <c r="A28" s="3">
        <f t="shared" si="0"/>
        <v>24</v>
      </c>
      <c r="B28" s="1" t="s">
        <v>8</v>
      </c>
      <c r="C28" s="1" t="s">
        <v>3</v>
      </c>
      <c r="D28" s="1" t="s">
        <v>54</v>
      </c>
      <c r="E28" s="1" t="s">
        <v>51</v>
      </c>
      <c r="F28" s="1"/>
      <c r="G28" s="1"/>
    </row>
    <row r="29" spans="1:7" ht="38.450000000000003" customHeight="1">
      <c r="A29" s="3">
        <f t="shared" si="0"/>
        <v>25</v>
      </c>
      <c r="B29" s="1" t="s">
        <v>8</v>
      </c>
      <c r="C29" s="1" t="s">
        <v>3</v>
      </c>
      <c r="D29" s="1" t="s">
        <v>54</v>
      </c>
      <c r="E29" s="1" t="s">
        <v>77</v>
      </c>
      <c r="F29" s="1"/>
      <c r="G29" s="1"/>
    </row>
    <row r="30" spans="1:7" ht="27">
      <c r="A30" s="3">
        <f t="shared" si="0"/>
        <v>26</v>
      </c>
      <c r="B30" s="1" t="s">
        <v>2</v>
      </c>
      <c r="C30" s="1" t="s">
        <v>3</v>
      </c>
      <c r="D30" s="1" t="s">
        <v>4</v>
      </c>
      <c r="E30" s="1" t="s">
        <v>13</v>
      </c>
      <c r="F30" s="1"/>
      <c r="G30" s="1"/>
    </row>
    <row r="31" spans="1:7" ht="27">
      <c r="A31" s="3">
        <f t="shared" si="0"/>
        <v>27</v>
      </c>
      <c r="B31" s="1" t="s">
        <v>2</v>
      </c>
      <c r="C31" s="1" t="s">
        <v>3</v>
      </c>
      <c r="D31" s="1" t="s">
        <v>4</v>
      </c>
      <c r="E31" s="1" t="s">
        <v>88</v>
      </c>
      <c r="F31" s="1"/>
      <c r="G31" s="1"/>
    </row>
    <row r="32" spans="1:7" ht="27">
      <c r="A32" s="3">
        <f t="shared" si="0"/>
        <v>28</v>
      </c>
      <c r="B32" s="1" t="s">
        <v>2</v>
      </c>
      <c r="C32" s="1" t="s">
        <v>3</v>
      </c>
      <c r="D32" s="1" t="s">
        <v>4</v>
      </c>
      <c r="E32" s="1" t="s">
        <v>50</v>
      </c>
      <c r="F32" s="1"/>
      <c r="G32" s="1"/>
    </row>
    <row r="33" spans="1:7" ht="27">
      <c r="A33" s="3">
        <f t="shared" si="0"/>
        <v>29</v>
      </c>
      <c r="B33" s="1" t="s">
        <v>2</v>
      </c>
      <c r="C33" s="1" t="s">
        <v>3</v>
      </c>
      <c r="D33" s="1" t="s">
        <v>4</v>
      </c>
      <c r="E33" s="1" t="s">
        <v>91</v>
      </c>
      <c r="F33" s="1"/>
      <c r="G33" s="1"/>
    </row>
    <row r="34" spans="1:7" ht="29.45" customHeight="1">
      <c r="A34" s="3">
        <f>ROW()-4</f>
        <v>30</v>
      </c>
      <c r="B34" s="1"/>
      <c r="C34" s="1" t="s">
        <v>3</v>
      </c>
      <c r="D34" s="1" t="s">
        <v>49</v>
      </c>
      <c r="E34" s="1" t="s">
        <v>89</v>
      </c>
      <c r="F34" s="1"/>
      <c r="G34" s="1"/>
    </row>
    <row r="35" spans="1:7" ht="27">
      <c r="A35" s="3">
        <f t="shared" si="0"/>
        <v>31</v>
      </c>
      <c r="B35" s="1" t="s">
        <v>8</v>
      </c>
      <c r="C35" s="1" t="s">
        <v>3</v>
      </c>
      <c r="D35" s="1" t="s">
        <v>54</v>
      </c>
      <c r="E35" s="1" t="s">
        <v>90</v>
      </c>
      <c r="F35" s="1"/>
      <c r="G35" s="1"/>
    </row>
    <row r="36" spans="1:7" ht="27">
      <c r="A36" s="3">
        <f t="shared" si="0"/>
        <v>32</v>
      </c>
      <c r="B36" s="1" t="s">
        <v>2</v>
      </c>
      <c r="C36" s="1" t="s">
        <v>3</v>
      </c>
      <c r="D36" s="1" t="s">
        <v>4</v>
      </c>
      <c r="E36" s="1" t="s">
        <v>53</v>
      </c>
      <c r="F36" s="1"/>
      <c r="G36" s="1"/>
    </row>
    <row r="37" spans="1:7" ht="27">
      <c r="A37" s="3">
        <f t="shared" si="0"/>
        <v>33</v>
      </c>
      <c r="B37" s="1" t="s">
        <v>2</v>
      </c>
      <c r="C37" s="1" t="s">
        <v>3</v>
      </c>
      <c r="D37" s="1" t="s">
        <v>4</v>
      </c>
      <c r="E37" s="1" t="s">
        <v>16</v>
      </c>
      <c r="F37" s="1"/>
      <c r="G37" s="1"/>
    </row>
    <row r="38" spans="1:7" ht="40.5">
      <c r="A38" s="3">
        <f t="shared" ref="A38:A68" si="1">ROW()-4</f>
        <v>34</v>
      </c>
      <c r="B38" s="1" t="s">
        <v>15</v>
      </c>
      <c r="C38" s="1" t="s">
        <v>3</v>
      </c>
      <c r="D38" s="1" t="s">
        <v>4</v>
      </c>
      <c r="E38" s="1" t="s">
        <v>64</v>
      </c>
      <c r="F38" s="1"/>
      <c r="G38" s="1"/>
    </row>
    <row r="39" spans="1:7" ht="27">
      <c r="A39" s="3">
        <f t="shared" si="1"/>
        <v>35</v>
      </c>
      <c r="B39" s="1" t="s">
        <v>2</v>
      </c>
      <c r="C39" s="1" t="s">
        <v>3</v>
      </c>
      <c r="D39" s="1" t="s">
        <v>4</v>
      </c>
      <c r="E39" s="1" t="s">
        <v>60</v>
      </c>
      <c r="F39" s="1"/>
      <c r="G39" s="1"/>
    </row>
    <row r="40" spans="1:7" ht="42" customHeight="1">
      <c r="A40" s="3">
        <f t="shared" si="1"/>
        <v>36</v>
      </c>
      <c r="B40" s="1" t="s">
        <v>2</v>
      </c>
      <c r="C40" s="1" t="s">
        <v>3</v>
      </c>
      <c r="D40" s="1" t="s">
        <v>4</v>
      </c>
      <c r="E40" s="1" t="s">
        <v>75</v>
      </c>
      <c r="F40" s="1"/>
      <c r="G40" s="1"/>
    </row>
    <row r="41" spans="1:7" ht="27">
      <c r="A41" s="3">
        <f t="shared" si="1"/>
        <v>37</v>
      </c>
      <c r="B41" s="1" t="s">
        <v>2</v>
      </c>
      <c r="C41" s="1" t="s">
        <v>3</v>
      </c>
      <c r="D41" s="1" t="s">
        <v>4</v>
      </c>
      <c r="E41" s="1" t="s">
        <v>85</v>
      </c>
      <c r="F41" s="1"/>
      <c r="G41" s="1"/>
    </row>
    <row r="42" spans="1:7" ht="27">
      <c r="A42" s="3">
        <f t="shared" si="1"/>
        <v>38</v>
      </c>
      <c r="B42" s="1" t="s">
        <v>2</v>
      </c>
      <c r="C42" s="1" t="s">
        <v>59</v>
      </c>
      <c r="D42" s="1" t="s">
        <v>4</v>
      </c>
      <c r="E42" s="1" t="s">
        <v>86</v>
      </c>
      <c r="F42" s="1"/>
      <c r="G42" s="1"/>
    </row>
    <row r="43" spans="1:7" ht="27">
      <c r="A43" s="3">
        <f t="shared" si="1"/>
        <v>39</v>
      </c>
      <c r="B43" s="1" t="s">
        <v>8</v>
      </c>
      <c r="C43" s="1" t="s">
        <v>3</v>
      </c>
      <c r="D43" s="1" t="s">
        <v>49</v>
      </c>
      <c r="E43" s="1" t="s">
        <v>61</v>
      </c>
      <c r="F43" s="1"/>
      <c r="G43" s="1"/>
    </row>
    <row r="44" spans="1:7" ht="27">
      <c r="A44" s="3">
        <f t="shared" si="1"/>
        <v>40</v>
      </c>
      <c r="B44" s="1"/>
      <c r="C44" s="1" t="s">
        <v>17</v>
      </c>
      <c r="D44" s="1" t="s">
        <v>4</v>
      </c>
      <c r="E44" s="1" t="s">
        <v>62</v>
      </c>
      <c r="F44" s="1"/>
      <c r="G44" s="1"/>
    </row>
    <row r="45" spans="1:7">
      <c r="A45" s="3">
        <f t="shared" si="1"/>
        <v>41</v>
      </c>
      <c r="B45" s="1" t="s">
        <v>2</v>
      </c>
      <c r="C45" s="1" t="s">
        <v>17</v>
      </c>
      <c r="D45" s="1" t="s">
        <v>4</v>
      </c>
      <c r="E45" s="1" t="s">
        <v>18</v>
      </c>
      <c r="F45" s="1"/>
      <c r="G45" s="1"/>
    </row>
    <row r="46" spans="1:7" ht="27">
      <c r="A46" s="3">
        <f t="shared" si="1"/>
        <v>42</v>
      </c>
      <c r="B46" s="1" t="s">
        <v>8</v>
      </c>
      <c r="C46" s="1" t="s">
        <v>17</v>
      </c>
      <c r="D46" s="1" t="s">
        <v>4</v>
      </c>
      <c r="E46" s="1" t="s">
        <v>19</v>
      </c>
      <c r="F46" s="1"/>
      <c r="G46" s="1"/>
    </row>
    <row r="47" spans="1:7" ht="27">
      <c r="A47" s="3">
        <f t="shared" si="1"/>
        <v>43</v>
      </c>
      <c r="B47" s="1" t="s">
        <v>8</v>
      </c>
      <c r="C47" s="1" t="s">
        <v>17</v>
      </c>
      <c r="D47" s="1" t="s">
        <v>4</v>
      </c>
      <c r="E47" s="1" t="s">
        <v>20</v>
      </c>
      <c r="F47" s="1"/>
      <c r="G47" s="1"/>
    </row>
    <row r="48" spans="1:7">
      <c r="A48" s="3">
        <f t="shared" si="1"/>
        <v>44</v>
      </c>
      <c r="B48" s="1" t="s">
        <v>2</v>
      </c>
      <c r="C48" s="1" t="s">
        <v>17</v>
      </c>
      <c r="D48" s="1" t="s">
        <v>4</v>
      </c>
      <c r="E48" s="1" t="s">
        <v>21</v>
      </c>
      <c r="F48" s="1"/>
      <c r="G48" s="1"/>
    </row>
    <row r="49" spans="1:7">
      <c r="A49" s="3">
        <f t="shared" si="1"/>
        <v>45</v>
      </c>
      <c r="B49" s="1" t="s">
        <v>2</v>
      </c>
      <c r="C49" s="1" t="s">
        <v>17</v>
      </c>
      <c r="D49" s="1" t="s">
        <v>4</v>
      </c>
      <c r="E49" s="1" t="s">
        <v>22</v>
      </c>
      <c r="F49" s="1"/>
      <c r="G49" s="1"/>
    </row>
    <row r="50" spans="1:7" ht="27">
      <c r="A50" s="3">
        <f t="shared" si="1"/>
        <v>46</v>
      </c>
      <c r="B50" s="1" t="s">
        <v>8</v>
      </c>
      <c r="C50" s="1" t="s">
        <v>17</v>
      </c>
      <c r="D50" s="1" t="s">
        <v>4</v>
      </c>
      <c r="E50" s="1" t="s">
        <v>23</v>
      </c>
      <c r="F50" s="1"/>
      <c r="G50" s="1"/>
    </row>
    <row r="51" spans="1:7" ht="27">
      <c r="A51" s="3">
        <f t="shared" si="1"/>
        <v>47</v>
      </c>
      <c r="B51" s="1" t="s">
        <v>8</v>
      </c>
      <c r="C51" s="1" t="s">
        <v>17</v>
      </c>
      <c r="D51" s="1" t="s">
        <v>54</v>
      </c>
      <c r="E51" s="1" t="s">
        <v>65</v>
      </c>
      <c r="F51" s="1"/>
      <c r="G51" s="1"/>
    </row>
    <row r="52" spans="1:7">
      <c r="A52" s="3">
        <f t="shared" si="1"/>
        <v>48</v>
      </c>
      <c r="B52" s="1" t="s">
        <v>2</v>
      </c>
      <c r="C52" s="1" t="s">
        <v>17</v>
      </c>
      <c r="D52" s="1" t="s">
        <v>49</v>
      </c>
      <c r="E52" s="1" t="s">
        <v>24</v>
      </c>
      <c r="F52" s="1"/>
      <c r="G52" s="1"/>
    </row>
    <row r="53" spans="1:7">
      <c r="A53" s="3">
        <f t="shared" si="1"/>
        <v>49</v>
      </c>
      <c r="B53" s="1"/>
      <c r="C53" s="1" t="s">
        <v>17</v>
      </c>
      <c r="D53" s="1" t="s">
        <v>14</v>
      </c>
      <c r="E53" s="1" t="s">
        <v>80</v>
      </c>
      <c r="F53" s="1"/>
      <c r="G53" s="1"/>
    </row>
    <row r="54" spans="1:7">
      <c r="A54" s="3">
        <f t="shared" si="1"/>
        <v>50</v>
      </c>
      <c r="B54" s="1" t="s">
        <v>2</v>
      </c>
      <c r="C54" s="1" t="s">
        <v>17</v>
      </c>
      <c r="D54" s="1" t="s">
        <v>49</v>
      </c>
      <c r="E54" s="1" t="s">
        <v>25</v>
      </c>
      <c r="F54" s="1"/>
      <c r="G54" s="1"/>
    </row>
    <row r="55" spans="1:7">
      <c r="A55" s="3">
        <f t="shared" si="1"/>
        <v>51</v>
      </c>
      <c r="B55" s="1"/>
      <c r="C55" s="1" t="s">
        <v>17</v>
      </c>
      <c r="D55" s="1" t="s">
        <v>49</v>
      </c>
      <c r="E55" s="1" t="s">
        <v>78</v>
      </c>
      <c r="F55" s="1"/>
      <c r="G55" s="1"/>
    </row>
    <row r="56" spans="1:7">
      <c r="A56" s="3">
        <f t="shared" si="1"/>
        <v>52</v>
      </c>
      <c r="B56" s="1"/>
      <c r="C56" s="1" t="s">
        <v>17</v>
      </c>
      <c r="D56" s="1" t="s">
        <v>49</v>
      </c>
      <c r="E56" s="1" t="s">
        <v>79</v>
      </c>
      <c r="F56" s="1"/>
      <c r="G56" s="1"/>
    </row>
    <row r="57" spans="1:7">
      <c r="A57" s="3">
        <f t="shared" si="1"/>
        <v>53</v>
      </c>
      <c r="B57" s="1" t="s">
        <v>2</v>
      </c>
      <c r="C57" s="1" t="s">
        <v>26</v>
      </c>
      <c r="D57" s="1" t="s">
        <v>4</v>
      </c>
      <c r="E57" s="1" t="s">
        <v>27</v>
      </c>
      <c r="F57" s="1"/>
      <c r="G57" s="1"/>
    </row>
    <row r="58" spans="1:7" ht="27">
      <c r="A58" s="3">
        <f t="shared" si="1"/>
        <v>54</v>
      </c>
      <c r="B58" s="1" t="s">
        <v>8</v>
      </c>
      <c r="C58" s="1" t="s">
        <v>26</v>
      </c>
      <c r="D58" s="1" t="s">
        <v>4</v>
      </c>
      <c r="E58" s="1" t="s">
        <v>28</v>
      </c>
      <c r="F58" s="1"/>
      <c r="G58" s="1"/>
    </row>
    <row r="59" spans="1:7" ht="27">
      <c r="A59" s="3">
        <f t="shared" si="1"/>
        <v>55</v>
      </c>
      <c r="B59" s="1" t="s">
        <v>8</v>
      </c>
      <c r="C59" s="1" t="s">
        <v>26</v>
      </c>
      <c r="D59" s="1" t="s">
        <v>4</v>
      </c>
      <c r="E59" s="1" t="s">
        <v>29</v>
      </c>
      <c r="F59" s="1"/>
      <c r="G59" s="1"/>
    </row>
    <row r="60" spans="1:7" ht="27">
      <c r="A60" s="3">
        <f t="shared" si="1"/>
        <v>56</v>
      </c>
      <c r="B60" s="1" t="s">
        <v>8</v>
      </c>
      <c r="C60" s="1" t="s">
        <v>26</v>
      </c>
      <c r="D60" s="1" t="s">
        <v>4</v>
      </c>
      <c r="E60" s="1" t="s">
        <v>30</v>
      </c>
      <c r="F60" s="1"/>
      <c r="G60" s="1"/>
    </row>
    <row r="61" spans="1:7" ht="27">
      <c r="A61" s="3">
        <f t="shared" si="1"/>
        <v>57</v>
      </c>
      <c r="B61" s="1" t="s">
        <v>8</v>
      </c>
      <c r="C61" s="1" t="s">
        <v>26</v>
      </c>
      <c r="D61" s="1" t="s">
        <v>4</v>
      </c>
      <c r="E61" s="1" t="s">
        <v>31</v>
      </c>
      <c r="F61" s="1"/>
      <c r="G61" s="1"/>
    </row>
    <row r="62" spans="1:7">
      <c r="A62" s="3">
        <f t="shared" si="1"/>
        <v>58</v>
      </c>
      <c r="B62" s="1" t="s">
        <v>2</v>
      </c>
      <c r="C62" s="1" t="s">
        <v>26</v>
      </c>
      <c r="D62" s="1" t="s">
        <v>4</v>
      </c>
      <c r="E62" s="1" t="s">
        <v>82</v>
      </c>
      <c r="F62" s="1"/>
      <c r="G62" s="1"/>
    </row>
    <row r="63" spans="1:7" ht="27">
      <c r="A63" s="3">
        <f t="shared" si="1"/>
        <v>59</v>
      </c>
      <c r="B63" s="1" t="s">
        <v>8</v>
      </c>
      <c r="C63" s="1" t="s">
        <v>26</v>
      </c>
      <c r="D63" s="1" t="s">
        <v>4</v>
      </c>
      <c r="E63" s="1" t="s">
        <v>32</v>
      </c>
      <c r="F63" s="1"/>
      <c r="G63" s="1"/>
    </row>
    <row r="64" spans="1:7" ht="27">
      <c r="A64" s="3">
        <f t="shared" si="1"/>
        <v>60</v>
      </c>
      <c r="B64" s="1" t="s">
        <v>8</v>
      </c>
      <c r="C64" s="1" t="s">
        <v>26</v>
      </c>
      <c r="D64" s="1" t="s">
        <v>4</v>
      </c>
      <c r="E64" s="1" t="s">
        <v>33</v>
      </c>
      <c r="F64" s="1"/>
      <c r="G64" s="1"/>
    </row>
    <row r="65" spans="1:7">
      <c r="A65" s="3">
        <f t="shared" si="1"/>
        <v>61</v>
      </c>
      <c r="B65" s="1" t="s">
        <v>2</v>
      </c>
      <c r="C65" s="1" t="s">
        <v>34</v>
      </c>
      <c r="D65" s="1" t="s">
        <v>4</v>
      </c>
      <c r="E65" s="1" t="s">
        <v>35</v>
      </c>
      <c r="F65" s="1"/>
      <c r="G65" s="1"/>
    </row>
    <row r="66" spans="1:7">
      <c r="A66" s="3">
        <f t="shared" si="1"/>
        <v>62</v>
      </c>
      <c r="B66" s="1" t="s">
        <v>2</v>
      </c>
      <c r="C66" s="1" t="s">
        <v>34</v>
      </c>
      <c r="D66" s="1" t="s">
        <v>4</v>
      </c>
      <c r="E66" s="1" t="s">
        <v>36</v>
      </c>
      <c r="F66" s="1"/>
      <c r="G66" s="1"/>
    </row>
    <row r="67" spans="1:7" ht="40.5">
      <c r="A67" s="3">
        <f t="shared" si="1"/>
        <v>63</v>
      </c>
      <c r="B67" s="1" t="s">
        <v>15</v>
      </c>
      <c r="C67" s="1" t="s">
        <v>34</v>
      </c>
      <c r="D67" s="1" t="s">
        <v>4</v>
      </c>
      <c r="E67" s="1" t="s">
        <v>37</v>
      </c>
      <c r="F67" s="1"/>
      <c r="G67" s="1"/>
    </row>
    <row r="68" spans="1:7">
      <c r="A68" s="3">
        <f t="shared" si="1"/>
        <v>64</v>
      </c>
      <c r="B68" s="1" t="s">
        <v>2</v>
      </c>
      <c r="C68" s="1" t="s">
        <v>34</v>
      </c>
      <c r="D68" s="1" t="s">
        <v>4</v>
      </c>
      <c r="E68" s="1" t="s">
        <v>38</v>
      </c>
      <c r="F68" s="1"/>
      <c r="G68" s="1"/>
    </row>
    <row r="69" spans="1:7" ht="27">
      <c r="A69" s="3">
        <f t="shared" ref="A69:A82" si="2">ROW()-4</f>
        <v>65</v>
      </c>
      <c r="B69" s="1" t="s">
        <v>8</v>
      </c>
      <c r="C69" s="1" t="s">
        <v>34</v>
      </c>
      <c r="D69" s="1" t="s">
        <v>4</v>
      </c>
      <c r="E69" s="1" t="s">
        <v>39</v>
      </c>
      <c r="F69" s="1"/>
      <c r="G69" s="1"/>
    </row>
    <row r="70" spans="1:7" ht="27">
      <c r="A70" s="3">
        <f t="shared" si="2"/>
        <v>66</v>
      </c>
      <c r="B70" s="1" t="s">
        <v>8</v>
      </c>
      <c r="C70" s="1" t="s">
        <v>34</v>
      </c>
      <c r="D70" s="1" t="s">
        <v>4</v>
      </c>
      <c r="E70" s="1" t="s">
        <v>40</v>
      </c>
      <c r="F70" s="1"/>
      <c r="G70" s="1"/>
    </row>
    <row r="71" spans="1:7" ht="27">
      <c r="A71" s="3">
        <f t="shared" si="2"/>
        <v>67</v>
      </c>
      <c r="B71" s="1" t="s">
        <v>8</v>
      </c>
      <c r="C71" s="1" t="s">
        <v>34</v>
      </c>
      <c r="D71" s="1" t="s">
        <v>4</v>
      </c>
      <c r="E71" s="1" t="s">
        <v>41</v>
      </c>
      <c r="F71" s="1"/>
      <c r="G71" s="1"/>
    </row>
    <row r="72" spans="1:7" ht="27">
      <c r="A72" s="3">
        <f t="shared" si="2"/>
        <v>68</v>
      </c>
      <c r="B72" s="1" t="s">
        <v>8</v>
      </c>
      <c r="C72" s="1" t="s">
        <v>34</v>
      </c>
      <c r="D72" s="1" t="s">
        <v>4</v>
      </c>
      <c r="E72" s="1" t="s">
        <v>42</v>
      </c>
      <c r="F72" s="1"/>
      <c r="G72" s="1"/>
    </row>
    <row r="73" spans="1:7" ht="27">
      <c r="A73" s="3">
        <f t="shared" si="2"/>
        <v>69</v>
      </c>
      <c r="B73" s="1" t="s">
        <v>8</v>
      </c>
      <c r="C73" s="1" t="s">
        <v>34</v>
      </c>
      <c r="D73" s="1" t="s">
        <v>4</v>
      </c>
      <c r="E73" s="1" t="s">
        <v>43</v>
      </c>
      <c r="F73" s="1"/>
      <c r="G73" s="1"/>
    </row>
    <row r="74" spans="1:7">
      <c r="A74" s="3">
        <f t="shared" si="2"/>
        <v>70</v>
      </c>
      <c r="B74" s="1" t="s">
        <v>2</v>
      </c>
      <c r="C74" s="1" t="s">
        <v>34</v>
      </c>
      <c r="D74" s="1" t="s">
        <v>4</v>
      </c>
      <c r="E74" s="1" t="s">
        <v>44</v>
      </c>
      <c r="F74" s="1"/>
      <c r="G74" s="1"/>
    </row>
    <row r="75" spans="1:7" ht="25.5" customHeight="1">
      <c r="A75" s="3">
        <f t="shared" si="2"/>
        <v>71</v>
      </c>
      <c r="B75" s="1" t="s">
        <v>2</v>
      </c>
      <c r="C75" s="1" t="s">
        <v>34</v>
      </c>
      <c r="D75" s="1" t="s">
        <v>54</v>
      </c>
      <c r="E75" s="1" t="s">
        <v>73</v>
      </c>
      <c r="F75" s="1"/>
      <c r="G75" s="1"/>
    </row>
    <row r="76" spans="1:7" ht="27">
      <c r="A76" s="3">
        <f t="shared" si="2"/>
        <v>72</v>
      </c>
      <c r="B76" s="1" t="s">
        <v>8</v>
      </c>
      <c r="C76" s="1" t="s">
        <v>34</v>
      </c>
      <c r="D76" s="1" t="s">
        <v>4</v>
      </c>
      <c r="E76" s="1" t="s">
        <v>108</v>
      </c>
      <c r="F76" s="1"/>
      <c r="G76" s="1"/>
    </row>
    <row r="77" spans="1:7" ht="27">
      <c r="A77" s="3">
        <f t="shared" si="2"/>
        <v>73</v>
      </c>
      <c r="B77" s="1" t="s">
        <v>8</v>
      </c>
      <c r="C77" s="1" t="s">
        <v>34</v>
      </c>
      <c r="D77" s="1" t="s">
        <v>4</v>
      </c>
      <c r="E77" s="1" t="s">
        <v>45</v>
      </c>
      <c r="F77" s="1"/>
      <c r="G77" s="1"/>
    </row>
    <row r="78" spans="1:7" ht="27">
      <c r="A78" s="3">
        <f t="shared" si="2"/>
        <v>74</v>
      </c>
      <c r="B78" s="1" t="s">
        <v>8</v>
      </c>
      <c r="C78" s="1" t="s">
        <v>34</v>
      </c>
      <c r="D78" s="1" t="s">
        <v>4</v>
      </c>
      <c r="E78" s="1" t="s">
        <v>46</v>
      </c>
      <c r="F78" s="1"/>
      <c r="G78" s="1"/>
    </row>
    <row r="79" spans="1:7">
      <c r="A79" s="3">
        <f t="shared" si="2"/>
        <v>75</v>
      </c>
      <c r="B79" s="1" t="s">
        <v>2</v>
      </c>
      <c r="C79" s="1" t="s">
        <v>34</v>
      </c>
      <c r="D79" s="1" t="s">
        <v>4</v>
      </c>
      <c r="E79" s="1" t="s">
        <v>58</v>
      </c>
      <c r="F79" s="1"/>
      <c r="G79" s="1"/>
    </row>
    <row r="80" spans="1:7" ht="27">
      <c r="A80" s="3">
        <f t="shared" si="2"/>
        <v>76</v>
      </c>
      <c r="B80" s="1" t="s">
        <v>8</v>
      </c>
      <c r="C80" s="1" t="s">
        <v>34</v>
      </c>
      <c r="D80" s="1" t="s">
        <v>4</v>
      </c>
      <c r="E80" s="1" t="s">
        <v>57</v>
      </c>
      <c r="F80" s="1"/>
      <c r="G80" s="1"/>
    </row>
    <row r="81" spans="1:7" ht="28.5" customHeight="1">
      <c r="A81" s="3">
        <f t="shared" si="2"/>
        <v>77</v>
      </c>
      <c r="B81" s="1" t="s">
        <v>2</v>
      </c>
      <c r="C81" s="1" t="s">
        <v>34</v>
      </c>
      <c r="D81" s="1" t="s">
        <v>49</v>
      </c>
      <c r="E81" s="1" t="s">
        <v>47</v>
      </c>
      <c r="F81" s="1"/>
      <c r="G81" s="1"/>
    </row>
    <row r="82" spans="1:7" ht="28.5" customHeight="1">
      <c r="A82" s="3">
        <f t="shared" si="2"/>
        <v>78</v>
      </c>
      <c r="B82" s="1" t="s">
        <v>2</v>
      </c>
      <c r="C82" s="1" t="s">
        <v>101</v>
      </c>
      <c r="D82" s="1" t="s">
        <v>49</v>
      </c>
      <c r="E82" s="1" t="s">
        <v>102</v>
      </c>
      <c r="F82" s="1"/>
      <c r="G82" s="1"/>
    </row>
    <row r="83" spans="1:7">
      <c r="A83" s="3"/>
      <c r="B83" s="1"/>
      <c r="C83" s="1"/>
      <c r="D83" s="1"/>
      <c r="E83" s="1"/>
      <c r="F83" s="1"/>
      <c r="G83" s="1"/>
    </row>
    <row r="84" spans="1:7">
      <c r="A84" s="7" t="s">
        <v>95</v>
      </c>
    </row>
    <row r="85" spans="1:7">
      <c r="A85" s="7" t="s">
        <v>104</v>
      </c>
    </row>
    <row r="86" spans="1:7">
      <c r="A86" s="7" t="s">
        <v>99</v>
      </c>
    </row>
    <row r="87" spans="1:7">
      <c r="A87" s="7" t="s">
        <v>103</v>
      </c>
    </row>
    <row r="88" spans="1:7">
      <c r="A88" s="7" t="s">
        <v>105</v>
      </c>
    </row>
    <row r="89" spans="1:7">
      <c r="A89" s="7" t="s">
        <v>99</v>
      </c>
    </row>
    <row r="90" spans="1:7">
      <c r="A90" s="7" t="s">
        <v>100</v>
      </c>
    </row>
    <row r="91" spans="1:7">
      <c r="A91" s="7" t="s">
        <v>106</v>
      </c>
    </row>
    <row r="92" spans="1:7">
      <c r="A92" s="7"/>
    </row>
    <row r="93" spans="1:7">
      <c r="A93" s="7" t="s">
        <v>96</v>
      </c>
    </row>
    <row r="94" spans="1:7">
      <c r="A94" s="7" t="s">
        <v>97</v>
      </c>
    </row>
    <row r="95" spans="1:7">
      <c r="A95" s="7" t="s">
        <v>98</v>
      </c>
    </row>
  </sheetData>
  <phoneticPr fontId="1"/>
  <dataValidations count="2">
    <dataValidation type="list" allowBlank="1" showInputMessage="1" showErrorMessage="1" sqref="F14 F28:F29 F35 F51 F53 F75 F83" xr:uid="{9EE5E55D-91CD-4006-895F-4AB9FBAC3A27}">
      <formula1>"○,△,×"</formula1>
    </dataValidation>
    <dataValidation type="list" allowBlank="1" showInputMessage="1" showErrorMessage="1" sqref="F5:F13 F15:F27 F30:F34 F36:F50 F52 F54 F55:F74 F76:F82" xr:uid="{9E98A14A-74E0-43CD-BCC5-0A5ABBD8A90C}">
      <formula1>"○,×"</formula1>
    </dataValidation>
  </dataValidations>
  <pageMargins left="0.70866141732283472" right="0.70866141732283472" top="0.74803149606299213" bottom="0.74803149606299213" header="0.31496062992125984" footer="0.31496062992125984"/>
  <pageSetup paperSize="9" scale="49" fitToHeight="0" orientation="portrait"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92c9bfe-8046-475e-8fa5-dc1e891b8ea4" xsi:nil="true"/>
    <lcf76f155ced4ddcb4097134ff3c332f xmlns="cfe06b33-5c63-4edb-b842-610daba4fa2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A25C10ECA77E448857CCE1FB19FC69A" ma:contentTypeVersion="17" ma:contentTypeDescription="新しいドキュメントを作成します。" ma:contentTypeScope="" ma:versionID="ec1e21919b41c6f85e02f22046b71057">
  <xsd:schema xmlns:xsd="http://www.w3.org/2001/XMLSchema" xmlns:xs="http://www.w3.org/2001/XMLSchema" xmlns:p="http://schemas.microsoft.com/office/2006/metadata/properties" xmlns:ns2="cfe06b33-5c63-4edb-b842-610daba4fa29" xmlns:ns3="192c9bfe-8046-475e-8fa5-dc1e891b8ea4" targetNamespace="http://schemas.microsoft.com/office/2006/metadata/properties" ma:root="true" ma:fieldsID="a40f5a06e6f607cc100f50fd0cef930e" ns2:_="" ns3:_="">
    <xsd:import namespace="cfe06b33-5c63-4edb-b842-610daba4fa29"/>
    <xsd:import namespace="192c9bfe-8046-475e-8fa5-dc1e891b8ea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e06b33-5c63-4edb-b842-610daba4fa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0e9e9f0e-83e2-45e8-b447-52a4c4abe9ac"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2c9bfe-8046-475e-8fa5-dc1e891b8ea4"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83e551f1-ee58-4284-ad04-72d03c71c877}" ma:internalName="TaxCatchAll" ma:showField="CatchAllData" ma:web="192c9bfe-8046-475e-8fa5-dc1e891b8e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52BA7F-5F9C-4F75-BF50-8E2C3B6E7E9D}">
  <ds:schemaRefs>
    <ds:schemaRef ds:uri="http://purl.org/dc/terms/"/>
    <ds:schemaRef ds:uri="http://www.w3.org/XML/1998/namespace"/>
    <ds:schemaRef ds:uri="http://schemas.microsoft.com/office/2006/documentManagement/types"/>
    <ds:schemaRef ds:uri="cfe06b33-5c63-4edb-b842-610daba4fa29"/>
    <ds:schemaRef ds:uri="http://schemas.openxmlformats.org/package/2006/metadata/core-properties"/>
    <ds:schemaRef ds:uri="http://schemas.microsoft.com/office/infopath/2007/PartnerControls"/>
    <ds:schemaRef ds:uri="192c9bfe-8046-475e-8fa5-dc1e891b8ea4"/>
    <ds:schemaRef ds:uri="http://schemas.microsoft.com/office/2006/metadata/properties"/>
    <ds:schemaRef ds:uri="http://purl.org/dc/dcmitype/"/>
    <ds:schemaRef ds:uri="http://purl.org/dc/elements/1.1/"/>
  </ds:schemaRefs>
</ds:datastoreItem>
</file>

<file path=customXml/itemProps2.xml><?xml version="1.0" encoding="utf-8"?>
<ds:datastoreItem xmlns:ds="http://schemas.openxmlformats.org/officeDocument/2006/customXml" ds:itemID="{195D3E42-CB5F-449D-90E6-49558D07FB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e06b33-5c63-4edb-b842-610daba4fa29"/>
    <ds:schemaRef ds:uri="192c9bfe-8046-475e-8fa5-dc1e891b8e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80AA0F-D618-4799-84C2-D072BC30A71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2026-03-30T07:35:58Z</cp:lastPrinted>
  <dcterms:modified xsi:type="dcterms:W3CDTF">2026-04-14T07:23:58Z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0x0101008A25C10ECA77E448857CCE1FB19FC69A</vt:lpwstr>
  </property>
</Properties>
</file>