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720"/>
  </bookViews>
  <sheets>
    <sheet name="在庫管理表（集計）" sheetId="1" r:id="rId1"/>
  </sheets>
  <definedNames>
    <definedName name="_xlnm._FilterDatabase" hidden="1">#REF!</definedName>
    <definedName name="_Regression_X" hidden="1">#REF!</definedName>
    <definedName name="AccessDatabase" hidden="1">"C:\My Documents\佐川急便\3･21向け設計\マスタ登録\マスタ登録.mdb"</definedName>
    <definedName name="_xlnm.Database">#REF!</definedName>
    <definedName name="_xlnm.Print_Titles" localSheetId="0">'在庫管理表（集計）'!$A:$D</definedName>
    <definedName name="イベント">OFFSET(#REF!,0,0,COUNTA(#REF!)-1,1)</definedName>
    <definedName name="エラー単位">#REF!</definedName>
    <definedName name="コンポーネント種別">OFFSET(#REF!,0,0,COUNTA(#REF!)-1,1)</definedName>
    <definedName name="チェック区分">#REF!</definedName>
    <definedName name="メッセージ種別">OFFSET(#REF!,0,0,COUNTA(#REF!)-1,1)</definedName>
    <definedName name="関連表" hidden="1">#REF!</definedName>
    <definedName name="制御内容">OFFSET(#REF!,0,0,COUNTA(#REF!)-1,1)</definedName>
    <definedName name="日付時刻">#REF!</definedName>
  </definedNames>
  <calcPr calcId="162913"/>
</workbook>
</file>

<file path=xl/calcChain.xml><?xml version="1.0" encoding="utf-8"?>
<calcChain xmlns="http://schemas.openxmlformats.org/spreadsheetml/2006/main">
  <c r="AL55" i="1" l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</calcChain>
</file>

<file path=xl/sharedStrings.xml><?xml version="1.0" encoding="utf-8"?>
<sst xmlns="http://schemas.openxmlformats.org/spreadsheetml/2006/main" count="185" uniqueCount="114">
  <si>
    <t>小項目</t>
  </si>
  <si>
    <t>大項目</t>
  </si>
  <si>
    <t>中項目</t>
  </si>
  <si>
    <t>在庫管理表（集計）</t>
  </si>
  <si>
    <t>施設名</t>
  </si>
  <si>
    <t>曽野木小学校</t>
  </si>
  <si>
    <t>曽野木中学校</t>
  </si>
  <si>
    <t>両川小学校</t>
  </si>
  <si>
    <t>丸山小学校</t>
  </si>
  <si>
    <t>大淵小学校</t>
  </si>
  <si>
    <t>大江山中学校</t>
  </si>
  <si>
    <t>亀田小学校</t>
  </si>
  <si>
    <t>亀田東小学校</t>
  </si>
  <si>
    <t>亀田西小学校</t>
  </si>
  <si>
    <t>早通小学校</t>
  </si>
  <si>
    <t>亀田中学校</t>
  </si>
  <si>
    <t>亀田西中学校</t>
  </si>
  <si>
    <t>新潟向陽高等学校</t>
  </si>
  <si>
    <t>亀田第一保育園</t>
  </si>
  <si>
    <t>亀田第二保育園</t>
  </si>
  <si>
    <t>亀田第三保育園</t>
  </si>
  <si>
    <t>亀田第四保育園</t>
  </si>
  <si>
    <t>亀田第五保育園</t>
  </si>
  <si>
    <t>亀田市民会館</t>
  </si>
  <si>
    <t>横越小学校</t>
  </si>
  <si>
    <t>横越中学校</t>
  </si>
  <si>
    <t>横越中央保育園</t>
  </si>
  <si>
    <t>横越双葉保育園</t>
  </si>
  <si>
    <t>横越小杉保育園</t>
  </si>
  <si>
    <t>横越体育センター・二本木地区コミュニティセンター</t>
  </si>
  <si>
    <t>小杉地区コミュニティセンター</t>
  </si>
  <si>
    <t>横越地区勤労者総合福祉センター</t>
  </si>
  <si>
    <t>横越農村環境改善センター</t>
  </si>
  <si>
    <t>木津地域研修センター</t>
  </si>
  <si>
    <t>横越総合体育館</t>
  </si>
  <si>
    <t>食料</t>
  </si>
  <si>
    <t>主食類（米・パン等）</t>
  </si>
  <si>
    <t>その他（主食類）</t>
  </si>
  <si>
    <t>アルファ化米</t>
  </si>
  <si>
    <t>ベビーフード・介護食品</t>
  </si>
  <si>
    <t>その他（ベビーフード・介護用品）</t>
  </si>
  <si>
    <t>粉ミルク（約800g）</t>
  </si>
  <si>
    <t>飲料</t>
  </si>
  <si>
    <t>水（500ml）</t>
  </si>
  <si>
    <t>衣類</t>
  </si>
  <si>
    <t>作業着・手袋・長靴</t>
  </si>
  <si>
    <t>手袋（防寒用）</t>
  </si>
  <si>
    <t>使い捨て手袋</t>
  </si>
  <si>
    <t>台所・食器</t>
  </si>
  <si>
    <t>台所用品</t>
  </si>
  <si>
    <t>カセットボンベ</t>
  </si>
  <si>
    <t>その他（台所用品）</t>
  </si>
  <si>
    <t>カセットコンロ</t>
  </si>
  <si>
    <t>食器類</t>
  </si>
  <si>
    <t>プラスチックコップ</t>
  </si>
  <si>
    <t>電化製品</t>
  </si>
  <si>
    <t>消耗品・コード</t>
  </si>
  <si>
    <t>乾電池（単3）</t>
  </si>
  <si>
    <t>その他（電化製品（消耗品））</t>
  </si>
  <si>
    <t>乾電池（単1）</t>
  </si>
  <si>
    <t>乾電池（単2）</t>
  </si>
  <si>
    <t>生活家電</t>
  </si>
  <si>
    <t>その他（生活家電）</t>
  </si>
  <si>
    <t>季節家電</t>
  </si>
  <si>
    <t>ストーブ（石油）</t>
  </si>
  <si>
    <t>生活用品</t>
  </si>
  <si>
    <t>洗面・風呂用具</t>
  </si>
  <si>
    <t>ハンドソープ</t>
  </si>
  <si>
    <t>トイレ用品</t>
  </si>
  <si>
    <t>携帯トイレ</t>
  </si>
  <si>
    <t>簡易トイレ</t>
  </si>
  <si>
    <t>掃除用具</t>
  </si>
  <si>
    <t>ゴミ袋（45L）</t>
  </si>
  <si>
    <t>防寒具・雨具・熱中症対策品</t>
  </si>
  <si>
    <t>カッパ・レインコート</t>
  </si>
  <si>
    <t>その他（防寒具・雨具・熱中症対策品）</t>
  </si>
  <si>
    <t>寝具・タオル</t>
  </si>
  <si>
    <t>毛布</t>
  </si>
  <si>
    <t>段ボールベッド</t>
  </si>
  <si>
    <t>段ボールベッド（間仕切り）</t>
  </si>
  <si>
    <t>シーツ（敷パッド）</t>
  </si>
  <si>
    <t>その他生活雑貨</t>
  </si>
  <si>
    <t>マスク</t>
  </si>
  <si>
    <t>消毒液</t>
  </si>
  <si>
    <t>その他（その他生活雑貨）</t>
  </si>
  <si>
    <t>体温計（非接触型）</t>
  </si>
  <si>
    <t>フェイスシールド</t>
  </si>
  <si>
    <t>ペーパー類・生理用品</t>
  </si>
  <si>
    <t>その他（ペーパー類・生理用品）</t>
  </si>
  <si>
    <t>トイレットペーパー</t>
  </si>
  <si>
    <t>生理用ナプキン</t>
  </si>
  <si>
    <t>大人用おむつ（L）</t>
  </si>
  <si>
    <t>ベビー用品</t>
  </si>
  <si>
    <t>その他（ベビー用品）</t>
  </si>
  <si>
    <t>子供用おむつ（S）</t>
  </si>
  <si>
    <t>子供用おむつ（M）</t>
  </si>
  <si>
    <t>子供用おむつ（L）</t>
  </si>
  <si>
    <t>哺乳瓶消毒液</t>
  </si>
  <si>
    <t>哺乳瓶</t>
  </si>
  <si>
    <t>避難所備品・応急用品</t>
  </si>
  <si>
    <t>設備品</t>
  </si>
  <si>
    <t>パーテーション（段ボール製以外）</t>
  </si>
  <si>
    <t>その他（設備品）</t>
  </si>
  <si>
    <t>テント</t>
  </si>
  <si>
    <t>仮設トイレ</t>
  </si>
  <si>
    <t>応急用品</t>
  </si>
  <si>
    <t>その他（応急用品）</t>
  </si>
  <si>
    <t>ブルーシート</t>
  </si>
  <si>
    <t>江南区</t>
    <rPh sb="0" eb="3">
      <t>コウナンク</t>
    </rPh>
    <phoneticPr fontId="5"/>
  </si>
  <si>
    <t>2025/3/21時点</t>
    <rPh sb="9" eb="11">
      <t>ジテン</t>
    </rPh>
    <phoneticPr fontId="5"/>
  </si>
  <si>
    <t>江南区の
指定避難所に
おける合計</t>
    <rPh sb="0" eb="3">
      <t>コウナンク</t>
    </rPh>
    <rPh sb="5" eb="7">
      <t>シテイ</t>
    </rPh>
    <rPh sb="7" eb="10">
      <t>ヒナンジョ</t>
    </rPh>
    <rPh sb="15" eb="17">
      <t>ゴウケイ</t>
    </rPh>
    <phoneticPr fontId="5"/>
  </si>
  <si>
    <t>亀田総合体育館　※</t>
    <phoneticPr fontId="5"/>
  </si>
  <si>
    <t>両川中学校　※</t>
    <phoneticPr fontId="5"/>
  </si>
  <si>
    <t>東曽野木小学校　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</si>
</sst>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HGS創英角ｺﾞｼｯｸUB"/>
      <family val="3"/>
      <charset val="128"/>
    </font>
    <font>
      <sz val="11"/>
      <color theme="0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49995422223578601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38" fontId="4" fillId="0" borderId="1" xfId="3" applyFont="1" applyBorder="1">
      <alignment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Normal 3" xfId="1"/>
    <cellStyle name="桁区切り" xfId="3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39144</xdr:colOff>
      <xdr:row>0</xdr:row>
      <xdr:rowOff>130479</xdr:rowOff>
    </xdr:from>
    <xdr:to>
      <xdr:col>4</xdr:col>
      <xdr:colOff>25575</xdr:colOff>
      <xdr:row>4</xdr:row>
      <xdr:rowOff>221816</xdr:rowOff>
    </xdr:to>
    <xdr:sp macro="" textlink="">
      <xdr:nvSpPr>
        <xdr:cNvPr id="2" name="テキスト ボックス 1"/>
        <xdr:cNvSpPr txBox="1"/>
      </xdr:nvSpPr>
      <xdr:spPr>
        <a:xfrm>
          <a:off x="2439966" y="130479"/>
          <a:ext cx="6184205" cy="1278700"/>
        </a:xfrm>
        <a:prstGeom prst="rect">
          <a:avLst/>
        </a:prstGeom>
        <a:solidFill>
          <a:srgbClr val="FFFF66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/>
            <a:t>【</a:t>
          </a:r>
          <a:r>
            <a:rPr kumimoji="1" lang="ja-JP" altLang="en-US" sz="1300" b="1"/>
            <a:t>注意事項</a:t>
          </a:r>
          <a:r>
            <a:rPr kumimoji="1" lang="en-US" altLang="ja-JP" sz="1300" b="1"/>
            <a:t>】</a:t>
          </a:r>
        </a:p>
        <a:p>
          <a:r>
            <a:rPr kumimoji="1" lang="ja-JP" altLang="en-US" sz="1300" b="0"/>
            <a:t>・数量は物資入替や保管期限、棚卸し等の関係で日々変動します。</a:t>
          </a:r>
          <a:endParaRPr kumimoji="1" lang="en-US" altLang="ja-JP" sz="1300" b="0"/>
        </a:p>
        <a:p>
          <a:r>
            <a:rPr kumimoji="1" lang="ja-JP" altLang="en-US" sz="1300" b="0"/>
            <a:t>・「</a:t>
          </a:r>
          <a:r>
            <a:rPr kumimoji="1" lang="en-US" altLang="ja-JP" sz="1300" b="0"/>
            <a:t>※</a:t>
          </a:r>
          <a:r>
            <a:rPr kumimoji="1" lang="ja-JP" altLang="en-US" sz="1300" b="0"/>
            <a:t>」の施設は指定避難所 兼 備蓄拠点です。備蓄拠点に備蓄している物資は</a:t>
          </a:r>
          <a:endParaRPr kumimoji="1" lang="en-US" altLang="ja-JP" sz="1300" b="0"/>
        </a:p>
        <a:p>
          <a:r>
            <a:rPr kumimoji="1" lang="ja-JP" altLang="en-US" sz="1300" b="0"/>
            <a:t>　当該施設のみで使用するものではなく、近隣の避難所と融通しあうものです。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L123"/>
  <sheetViews>
    <sheetView showGridLines="0" tabSelected="1" zoomScale="73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8.75" defaultRowHeight="18.75" x14ac:dyDescent="0.4"/>
  <cols>
    <col min="1" max="1" width="3.125" customWidth="1"/>
    <col min="2" max="2" width="28.5" customWidth="1"/>
    <col min="3" max="3" width="38.625" customWidth="1"/>
    <col min="4" max="4" width="42.625" customWidth="1"/>
    <col min="5" max="38" width="17.875" customWidth="1"/>
    <col min="39" max="40" width="24.75" customWidth="1"/>
  </cols>
  <sheetData>
    <row r="2" spans="2:38" ht="24" x14ac:dyDescent="0.4">
      <c r="B2" s="3" t="s">
        <v>108</v>
      </c>
    </row>
    <row r="3" spans="2:38" ht="25.9" customHeight="1" x14ac:dyDescent="0.4">
      <c r="B3" s="3" t="s">
        <v>3</v>
      </c>
    </row>
    <row r="4" spans="2:38" ht="25.9" customHeight="1" x14ac:dyDescent="0.4">
      <c r="B4" s="4" t="s">
        <v>109</v>
      </c>
    </row>
    <row r="5" spans="2:38" ht="25.9" customHeight="1" x14ac:dyDescent="0.4">
      <c r="B5" s="3"/>
    </row>
    <row r="6" spans="2:38" ht="25.9" customHeight="1" x14ac:dyDescent="0.4">
      <c r="B6" s="6" t="s">
        <v>4</v>
      </c>
      <c r="C6" s="7"/>
      <c r="D6" s="7"/>
      <c r="E6" s="8" t="s">
        <v>5</v>
      </c>
      <c r="F6" s="8" t="s">
        <v>113</v>
      </c>
      <c r="G6" s="8" t="s">
        <v>6</v>
      </c>
      <c r="H6" s="8" t="s">
        <v>7</v>
      </c>
      <c r="I6" s="8" t="s">
        <v>112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  <c r="O6" s="8" t="s">
        <v>13</v>
      </c>
      <c r="P6" s="8" t="s">
        <v>14</v>
      </c>
      <c r="Q6" s="8" t="s">
        <v>15</v>
      </c>
      <c r="R6" s="8" t="s">
        <v>16</v>
      </c>
      <c r="S6" s="8" t="s">
        <v>17</v>
      </c>
      <c r="T6" s="8" t="s">
        <v>18</v>
      </c>
      <c r="U6" s="8" t="s">
        <v>19</v>
      </c>
      <c r="V6" s="8" t="s">
        <v>20</v>
      </c>
      <c r="W6" s="8" t="s">
        <v>21</v>
      </c>
      <c r="X6" s="8" t="s">
        <v>22</v>
      </c>
      <c r="Y6" s="8" t="s">
        <v>23</v>
      </c>
      <c r="Z6" s="8" t="s">
        <v>111</v>
      </c>
      <c r="AA6" s="8" t="s">
        <v>24</v>
      </c>
      <c r="AB6" s="8" t="s">
        <v>25</v>
      </c>
      <c r="AC6" s="8" t="s">
        <v>26</v>
      </c>
      <c r="AD6" s="8" t="s">
        <v>27</v>
      </c>
      <c r="AE6" s="8" t="s">
        <v>28</v>
      </c>
      <c r="AF6" s="8" t="s">
        <v>29</v>
      </c>
      <c r="AG6" s="8" t="s">
        <v>30</v>
      </c>
      <c r="AH6" s="8" t="s">
        <v>31</v>
      </c>
      <c r="AI6" s="8" t="s">
        <v>32</v>
      </c>
      <c r="AJ6" s="8" t="s">
        <v>33</v>
      </c>
      <c r="AK6" s="8" t="s">
        <v>34</v>
      </c>
      <c r="AL6" s="8" t="s">
        <v>110</v>
      </c>
    </row>
    <row r="7" spans="2:38" ht="25.9" customHeight="1" x14ac:dyDescent="0.4">
      <c r="B7" s="2" t="s">
        <v>1</v>
      </c>
      <c r="C7" s="2" t="s">
        <v>2</v>
      </c>
      <c r="D7" s="2" t="s"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2:38" ht="25.9" customHeight="1" x14ac:dyDescent="0.4">
      <c r="B8" s="1" t="s">
        <v>35</v>
      </c>
      <c r="C8" s="1" t="s">
        <v>36</v>
      </c>
      <c r="D8" s="1" t="s">
        <v>37</v>
      </c>
      <c r="E8" s="5">
        <v>1000</v>
      </c>
      <c r="F8" s="5">
        <v>1120</v>
      </c>
      <c r="G8" s="5">
        <v>410</v>
      </c>
      <c r="H8" s="5">
        <v>230</v>
      </c>
      <c r="I8" s="5">
        <v>800</v>
      </c>
      <c r="J8" s="5">
        <v>230</v>
      </c>
      <c r="K8" s="5">
        <v>400</v>
      </c>
      <c r="L8" s="5">
        <v>230</v>
      </c>
      <c r="M8" s="5">
        <v>230</v>
      </c>
      <c r="N8" s="5">
        <v>230</v>
      </c>
      <c r="O8" s="5">
        <v>230</v>
      </c>
      <c r="P8" s="5">
        <v>0</v>
      </c>
      <c r="Q8" s="5">
        <v>400</v>
      </c>
      <c r="R8" s="5">
        <v>0</v>
      </c>
      <c r="S8" s="5">
        <v>230</v>
      </c>
      <c r="T8" s="5">
        <v>0</v>
      </c>
      <c r="U8" s="5">
        <v>230</v>
      </c>
      <c r="V8" s="5">
        <v>230</v>
      </c>
      <c r="W8" s="5">
        <v>0</v>
      </c>
      <c r="X8" s="5">
        <v>0</v>
      </c>
      <c r="Y8" s="5">
        <v>460</v>
      </c>
      <c r="Z8" s="5">
        <v>810</v>
      </c>
      <c r="AA8" s="5">
        <v>460</v>
      </c>
      <c r="AB8" s="5">
        <v>460</v>
      </c>
      <c r="AC8" s="5">
        <v>0</v>
      </c>
      <c r="AD8" s="5">
        <v>0</v>
      </c>
      <c r="AE8" s="5">
        <v>0</v>
      </c>
      <c r="AF8" s="5">
        <v>230</v>
      </c>
      <c r="AG8" s="5">
        <v>180</v>
      </c>
      <c r="AH8" s="5">
        <v>180</v>
      </c>
      <c r="AI8" s="5">
        <v>230</v>
      </c>
      <c r="AJ8" s="5">
        <v>180</v>
      </c>
      <c r="AK8" s="5">
        <v>230</v>
      </c>
      <c r="AL8" s="5">
        <f t="shared" ref="AL8:AL55" si="0">SUM($E8:$AK8)</f>
        <v>9620</v>
      </c>
    </row>
    <row r="9" spans="2:38" ht="25.9" customHeight="1" x14ac:dyDescent="0.4">
      <c r="B9" s="1" t="s">
        <v>35</v>
      </c>
      <c r="C9" s="1" t="s">
        <v>36</v>
      </c>
      <c r="D9" s="1" t="s">
        <v>38</v>
      </c>
      <c r="E9" s="5">
        <v>0</v>
      </c>
      <c r="F9" s="5">
        <v>250</v>
      </c>
      <c r="G9" s="5">
        <v>0</v>
      </c>
      <c r="H9" s="5">
        <v>0</v>
      </c>
      <c r="I9" s="5">
        <v>250</v>
      </c>
      <c r="J9" s="5">
        <v>0</v>
      </c>
      <c r="K9" s="5">
        <v>250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250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250</v>
      </c>
      <c r="Z9" s="5">
        <v>300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f t="shared" si="0"/>
        <v>1550</v>
      </c>
    </row>
    <row r="10" spans="2:38" ht="25.9" customHeight="1" x14ac:dyDescent="0.4">
      <c r="B10" s="1" t="s">
        <v>35</v>
      </c>
      <c r="C10" s="1" t="s">
        <v>39</v>
      </c>
      <c r="D10" s="1" t="s">
        <v>40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f t="shared" si="0"/>
        <v>0</v>
      </c>
    </row>
    <row r="11" spans="2:38" ht="25.9" customHeight="1" x14ac:dyDescent="0.4">
      <c r="B11" s="1" t="s">
        <v>35</v>
      </c>
      <c r="C11" s="1" t="s">
        <v>39</v>
      </c>
      <c r="D11" s="1" t="s">
        <v>41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f t="shared" si="0"/>
        <v>0</v>
      </c>
    </row>
    <row r="12" spans="2:38" ht="25.9" customHeight="1" x14ac:dyDescent="0.4">
      <c r="B12" s="1" t="s">
        <v>42</v>
      </c>
      <c r="C12" s="1" t="s">
        <v>42</v>
      </c>
      <c r="D12" s="1" t="s">
        <v>43</v>
      </c>
      <c r="E12" s="5">
        <v>720</v>
      </c>
      <c r="F12" s="5">
        <v>840</v>
      </c>
      <c r="G12" s="5">
        <v>504</v>
      </c>
      <c r="H12" s="5">
        <v>552</v>
      </c>
      <c r="I12" s="5">
        <v>576</v>
      </c>
      <c r="J12" s="5">
        <v>120</v>
      </c>
      <c r="K12" s="5">
        <v>240</v>
      </c>
      <c r="L12" s="5">
        <v>480</v>
      </c>
      <c r="M12" s="5">
        <v>600</v>
      </c>
      <c r="N12" s="5">
        <v>480</v>
      </c>
      <c r="O12" s="5">
        <v>733</v>
      </c>
      <c r="P12" s="5">
        <v>120</v>
      </c>
      <c r="Q12" s="5">
        <v>720</v>
      </c>
      <c r="R12" s="5">
        <v>360</v>
      </c>
      <c r="S12" s="5">
        <v>0</v>
      </c>
      <c r="T12" s="5">
        <v>0</v>
      </c>
      <c r="U12" s="5">
        <v>120</v>
      </c>
      <c r="V12" s="5">
        <v>120</v>
      </c>
      <c r="W12" s="5">
        <v>0</v>
      </c>
      <c r="X12" s="5">
        <v>0</v>
      </c>
      <c r="Y12" s="5">
        <v>360</v>
      </c>
      <c r="Z12" s="5">
        <v>2760</v>
      </c>
      <c r="AA12" s="5">
        <v>311</v>
      </c>
      <c r="AB12" s="5">
        <v>336</v>
      </c>
      <c r="AC12" s="5">
        <v>0</v>
      </c>
      <c r="AD12" s="5">
        <v>0</v>
      </c>
      <c r="AE12" s="5">
        <v>0</v>
      </c>
      <c r="AF12" s="5">
        <v>288</v>
      </c>
      <c r="AG12" s="5">
        <v>120</v>
      </c>
      <c r="AH12" s="5">
        <v>216</v>
      </c>
      <c r="AI12" s="5">
        <v>288</v>
      </c>
      <c r="AJ12" s="5">
        <v>168</v>
      </c>
      <c r="AK12" s="5">
        <v>1848</v>
      </c>
      <c r="AL12" s="5">
        <f t="shared" si="0"/>
        <v>13980</v>
      </c>
    </row>
    <row r="13" spans="2:38" ht="25.9" customHeight="1" x14ac:dyDescent="0.4">
      <c r="B13" s="1" t="s">
        <v>44</v>
      </c>
      <c r="C13" s="1" t="s">
        <v>45</v>
      </c>
      <c r="D13" s="1" t="s">
        <v>46</v>
      </c>
      <c r="E13" s="5">
        <v>9</v>
      </c>
      <c r="F13" s="5">
        <v>9</v>
      </c>
      <c r="G13" s="5">
        <v>9</v>
      </c>
      <c r="H13" s="5">
        <v>6</v>
      </c>
      <c r="I13" s="5">
        <v>6</v>
      </c>
      <c r="J13" s="5">
        <v>6</v>
      </c>
      <c r="K13" s="5">
        <v>6</v>
      </c>
      <c r="L13" s="5">
        <v>9</v>
      </c>
      <c r="M13" s="5">
        <v>9</v>
      </c>
      <c r="N13" s="5">
        <v>9</v>
      </c>
      <c r="O13" s="5">
        <v>9</v>
      </c>
      <c r="P13" s="5">
        <v>6</v>
      </c>
      <c r="Q13" s="5">
        <v>12</v>
      </c>
      <c r="R13" s="5">
        <v>9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9</v>
      </c>
      <c r="AA13" s="5">
        <v>9</v>
      </c>
      <c r="AB13" s="5">
        <v>12</v>
      </c>
      <c r="AC13" s="5">
        <v>6</v>
      </c>
      <c r="AD13" s="5">
        <v>6</v>
      </c>
      <c r="AE13" s="5">
        <v>6</v>
      </c>
      <c r="AF13" s="5">
        <v>6</v>
      </c>
      <c r="AG13" s="5">
        <v>6</v>
      </c>
      <c r="AH13" s="5">
        <v>6</v>
      </c>
      <c r="AI13" s="5">
        <v>6</v>
      </c>
      <c r="AJ13" s="5">
        <v>6</v>
      </c>
      <c r="AK13" s="5">
        <v>9</v>
      </c>
      <c r="AL13" s="5">
        <f t="shared" si="0"/>
        <v>243</v>
      </c>
    </row>
    <row r="14" spans="2:38" ht="25.9" customHeight="1" x14ac:dyDescent="0.4">
      <c r="B14" s="1" t="s">
        <v>44</v>
      </c>
      <c r="C14" s="1" t="s">
        <v>45</v>
      </c>
      <c r="D14" s="1" t="s">
        <v>47</v>
      </c>
      <c r="E14" s="5">
        <v>4</v>
      </c>
      <c r="F14" s="5">
        <v>4</v>
      </c>
      <c r="G14" s="5">
        <v>5</v>
      </c>
      <c r="H14" s="5">
        <v>3</v>
      </c>
      <c r="I14" s="5">
        <v>3</v>
      </c>
      <c r="J14" s="5">
        <v>3</v>
      </c>
      <c r="K14" s="5">
        <v>3</v>
      </c>
      <c r="L14" s="5">
        <v>4</v>
      </c>
      <c r="M14" s="5">
        <v>4</v>
      </c>
      <c r="N14" s="5">
        <v>5</v>
      </c>
      <c r="O14" s="5">
        <v>5</v>
      </c>
      <c r="P14" s="5">
        <v>3</v>
      </c>
      <c r="Q14" s="5">
        <v>5</v>
      </c>
      <c r="R14" s="5">
        <v>5</v>
      </c>
      <c r="S14" s="5">
        <v>3</v>
      </c>
      <c r="T14" s="5">
        <v>3</v>
      </c>
      <c r="U14" s="5">
        <v>3</v>
      </c>
      <c r="V14" s="5">
        <v>3</v>
      </c>
      <c r="W14" s="5">
        <v>3</v>
      </c>
      <c r="X14" s="5">
        <v>3</v>
      </c>
      <c r="Y14" s="5">
        <v>3</v>
      </c>
      <c r="Z14" s="5">
        <v>4</v>
      </c>
      <c r="AA14" s="5">
        <v>4</v>
      </c>
      <c r="AB14" s="5">
        <v>5</v>
      </c>
      <c r="AC14" s="5">
        <v>3</v>
      </c>
      <c r="AD14" s="5">
        <v>3</v>
      </c>
      <c r="AE14" s="5">
        <v>3</v>
      </c>
      <c r="AF14" s="5">
        <v>3</v>
      </c>
      <c r="AG14" s="5">
        <v>3</v>
      </c>
      <c r="AH14" s="5">
        <v>3</v>
      </c>
      <c r="AI14" s="5">
        <v>3</v>
      </c>
      <c r="AJ14" s="5">
        <v>3</v>
      </c>
      <c r="AK14" s="5">
        <v>4</v>
      </c>
      <c r="AL14" s="5">
        <f t="shared" si="0"/>
        <v>118</v>
      </c>
    </row>
    <row r="15" spans="2:38" ht="25.9" customHeight="1" x14ac:dyDescent="0.4">
      <c r="B15" s="1" t="s">
        <v>48</v>
      </c>
      <c r="C15" s="1" t="s">
        <v>49</v>
      </c>
      <c r="D15" s="1" t="s">
        <v>50</v>
      </c>
      <c r="E15" s="5">
        <v>54</v>
      </c>
      <c r="F15" s="5">
        <v>54</v>
      </c>
      <c r="G15" s="5">
        <v>54</v>
      </c>
      <c r="H15" s="5">
        <v>54</v>
      </c>
      <c r="I15" s="5">
        <v>54</v>
      </c>
      <c r="J15" s="5">
        <v>54</v>
      </c>
      <c r="K15" s="5">
        <v>54</v>
      </c>
      <c r="L15" s="5">
        <v>54</v>
      </c>
      <c r="M15" s="5">
        <v>54</v>
      </c>
      <c r="N15" s="5">
        <v>54</v>
      </c>
      <c r="O15" s="5">
        <v>54</v>
      </c>
      <c r="P15" s="5">
        <v>54</v>
      </c>
      <c r="Q15" s="5">
        <v>54</v>
      </c>
      <c r="R15" s="5">
        <v>54</v>
      </c>
      <c r="S15" s="5">
        <v>102</v>
      </c>
      <c r="T15" s="5">
        <v>54</v>
      </c>
      <c r="U15" s="5">
        <v>54</v>
      </c>
      <c r="V15" s="5">
        <v>54</v>
      </c>
      <c r="W15" s="5">
        <v>54</v>
      </c>
      <c r="X15" s="5">
        <v>54</v>
      </c>
      <c r="Y15" s="5">
        <v>54</v>
      </c>
      <c r="Z15" s="5">
        <v>102</v>
      </c>
      <c r="AA15" s="5">
        <v>54</v>
      </c>
      <c r="AB15" s="5">
        <v>54</v>
      </c>
      <c r="AC15" s="5">
        <v>54</v>
      </c>
      <c r="AD15" s="5">
        <v>54</v>
      </c>
      <c r="AE15" s="5">
        <v>54</v>
      </c>
      <c r="AF15" s="5">
        <v>54</v>
      </c>
      <c r="AG15" s="5">
        <v>54</v>
      </c>
      <c r="AH15" s="5">
        <v>54</v>
      </c>
      <c r="AI15" s="5">
        <v>54</v>
      </c>
      <c r="AJ15" s="5">
        <v>54</v>
      </c>
      <c r="AK15" s="5">
        <v>102</v>
      </c>
      <c r="AL15" s="5">
        <f t="shared" si="0"/>
        <v>1926</v>
      </c>
    </row>
    <row r="16" spans="2:38" ht="25.9" customHeight="1" x14ac:dyDescent="0.4">
      <c r="B16" s="1" t="s">
        <v>48</v>
      </c>
      <c r="C16" s="1" t="s">
        <v>49</v>
      </c>
      <c r="D16" s="1" t="s">
        <v>51</v>
      </c>
      <c r="E16" s="5">
        <v>1</v>
      </c>
      <c r="F16" s="5">
        <v>1</v>
      </c>
      <c r="G16" s="5">
        <v>0</v>
      </c>
      <c r="H16" s="5">
        <v>1</v>
      </c>
      <c r="I16" s="5">
        <v>1</v>
      </c>
      <c r="J16" s="5">
        <v>1</v>
      </c>
      <c r="K16" s="5">
        <v>1</v>
      </c>
      <c r="L16" s="5">
        <v>0</v>
      </c>
      <c r="M16" s="5">
        <v>1</v>
      </c>
      <c r="N16" s="5">
        <v>0</v>
      </c>
      <c r="O16" s="5">
        <v>1</v>
      </c>
      <c r="P16" s="5">
        <v>1</v>
      </c>
      <c r="Q16" s="5">
        <v>1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1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f t="shared" si="0"/>
        <v>13</v>
      </c>
    </row>
    <row r="17" spans="2:38" ht="25.9" customHeight="1" x14ac:dyDescent="0.4">
      <c r="B17" s="1" t="s">
        <v>48</v>
      </c>
      <c r="C17" s="1" t="s">
        <v>49</v>
      </c>
      <c r="D17" s="1" t="s">
        <v>52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f t="shared" si="0"/>
        <v>0</v>
      </c>
    </row>
    <row r="18" spans="2:38" ht="25.9" customHeight="1" x14ac:dyDescent="0.4">
      <c r="B18" s="1" t="s">
        <v>48</v>
      </c>
      <c r="C18" s="1" t="s">
        <v>53</v>
      </c>
      <c r="D18" s="1" t="s">
        <v>54</v>
      </c>
      <c r="E18" s="5">
        <v>0</v>
      </c>
      <c r="F18" s="5">
        <v>410</v>
      </c>
      <c r="G18" s="5">
        <v>0</v>
      </c>
      <c r="H18" s="5">
        <v>0</v>
      </c>
      <c r="I18" s="5">
        <v>130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300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f t="shared" si="0"/>
        <v>840</v>
      </c>
    </row>
    <row r="19" spans="2:38" ht="25.9" customHeight="1" x14ac:dyDescent="0.4">
      <c r="B19" s="1" t="s">
        <v>55</v>
      </c>
      <c r="C19" s="1" t="s">
        <v>56</v>
      </c>
      <c r="D19" s="1" t="s">
        <v>57</v>
      </c>
      <c r="E19" s="5">
        <v>6</v>
      </c>
      <c r="F19" s="5">
        <v>6</v>
      </c>
      <c r="G19" s="5">
        <v>6</v>
      </c>
      <c r="H19" s="5">
        <v>6</v>
      </c>
      <c r="I19" s="5">
        <v>6</v>
      </c>
      <c r="J19" s="5">
        <v>6</v>
      </c>
      <c r="K19" s="5">
        <v>6</v>
      </c>
      <c r="L19" s="5">
        <v>6</v>
      </c>
      <c r="M19" s="5">
        <v>6</v>
      </c>
      <c r="N19" s="5">
        <v>6</v>
      </c>
      <c r="O19" s="5">
        <v>6</v>
      </c>
      <c r="P19" s="5">
        <v>6</v>
      </c>
      <c r="Q19" s="5">
        <v>6</v>
      </c>
      <c r="R19" s="5">
        <v>6</v>
      </c>
      <c r="S19" s="5">
        <v>6</v>
      </c>
      <c r="T19" s="5">
        <v>6</v>
      </c>
      <c r="U19" s="5">
        <v>6</v>
      </c>
      <c r="V19" s="5">
        <v>6</v>
      </c>
      <c r="W19" s="5">
        <v>6</v>
      </c>
      <c r="X19" s="5">
        <v>6</v>
      </c>
      <c r="Y19" s="5">
        <v>6</v>
      </c>
      <c r="Z19" s="5">
        <v>6</v>
      </c>
      <c r="AA19" s="5">
        <v>6</v>
      </c>
      <c r="AB19" s="5">
        <v>6</v>
      </c>
      <c r="AC19" s="5">
        <v>6</v>
      </c>
      <c r="AD19" s="5">
        <v>6</v>
      </c>
      <c r="AE19" s="5">
        <v>6</v>
      </c>
      <c r="AF19" s="5">
        <v>6</v>
      </c>
      <c r="AG19" s="5">
        <v>6</v>
      </c>
      <c r="AH19" s="5">
        <v>6</v>
      </c>
      <c r="AI19" s="5">
        <v>6</v>
      </c>
      <c r="AJ19" s="5">
        <v>6</v>
      </c>
      <c r="AK19" s="5">
        <v>6</v>
      </c>
      <c r="AL19" s="5">
        <f t="shared" si="0"/>
        <v>198</v>
      </c>
    </row>
    <row r="20" spans="2:38" ht="25.9" customHeight="1" x14ac:dyDescent="0.4">
      <c r="B20" s="1" t="s">
        <v>55</v>
      </c>
      <c r="C20" s="1" t="s">
        <v>56</v>
      </c>
      <c r="D20" s="1" t="s">
        <v>58</v>
      </c>
      <c r="E20" s="5">
        <v>5</v>
      </c>
      <c r="F20" s="5">
        <v>5</v>
      </c>
      <c r="G20" s="5">
        <v>7</v>
      </c>
      <c r="H20" s="5">
        <v>5</v>
      </c>
      <c r="I20" s="5">
        <v>5</v>
      </c>
      <c r="J20" s="5">
        <v>5</v>
      </c>
      <c r="K20" s="5">
        <v>5</v>
      </c>
      <c r="L20" s="5">
        <v>5</v>
      </c>
      <c r="M20" s="5">
        <v>5</v>
      </c>
      <c r="N20" s="5">
        <v>6</v>
      </c>
      <c r="O20" s="5">
        <v>7</v>
      </c>
      <c r="P20" s="5">
        <v>5</v>
      </c>
      <c r="Q20" s="5">
        <v>6</v>
      </c>
      <c r="R20" s="5">
        <v>7</v>
      </c>
      <c r="S20" s="5">
        <v>5</v>
      </c>
      <c r="T20" s="5">
        <v>4</v>
      </c>
      <c r="U20" s="5">
        <v>4</v>
      </c>
      <c r="V20" s="5">
        <v>4</v>
      </c>
      <c r="W20" s="5">
        <v>4</v>
      </c>
      <c r="X20" s="5">
        <v>4</v>
      </c>
      <c r="Y20" s="5">
        <v>4</v>
      </c>
      <c r="Z20" s="5">
        <v>5</v>
      </c>
      <c r="AA20" s="5">
        <v>5</v>
      </c>
      <c r="AB20" s="5">
        <v>7</v>
      </c>
      <c r="AC20" s="5">
        <v>4</v>
      </c>
      <c r="AD20" s="5">
        <v>4</v>
      </c>
      <c r="AE20" s="5">
        <v>4</v>
      </c>
      <c r="AF20" s="5">
        <v>4</v>
      </c>
      <c r="AG20" s="5">
        <v>4</v>
      </c>
      <c r="AH20" s="5">
        <v>4</v>
      </c>
      <c r="AI20" s="5">
        <v>4</v>
      </c>
      <c r="AJ20" s="5">
        <v>4</v>
      </c>
      <c r="AK20" s="5">
        <v>5</v>
      </c>
      <c r="AL20" s="5">
        <f t="shared" si="0"/>
        <v>161</v>
      </c>
    </row>
    <row r="21" spans="2:38" ht="25.9" customHeight="1" x14ac:dyDescent="0.4">
      <c r="B21" s="1" t="s">
        <v>55</v>
      </c>
      <c r="C21" s="1" t="s">
        <v>56</v>
      </c>
      <c r="D21" s="1" t="s">
        <v>59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f t="shared" si="0"/>
        <v>0</v>
      </c>
    </row>
    <row r="22" spans="2:38" ht="25.9" customHeight="1" x14ac:dyDescent="0.4">
      <c r="B22" s="1" t="s">
        <v>55</v>
      </c>
      <c r="C22" s="1" t="s">
        <v>56</v>
      </c>
      <c r="D22" s="1" t="s">
        <v>60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f t="shared" si="0"/>
        <v>0</v>
      </c>
    </row>
    <row r="23" spans="2:38" ht="25.9" customHeight="1" x14ac:dyDescent="0.4">
      <c r="B23" s="1" t="s">
        <v>55</v>
      </c>
      <c r="C23" s="1" t="s">
        <v>61</v>
      </c>
      <c r="D23" s="1" t="s">
        <v>62</v>
      </c>
      <c r="E23" s="5">
        <v>2</v>
      </c>
      <c r="F23" s="5">
        <v>2</v>
      </c>
      <c r="G23" s="5">
        <v>2</v>
      </c>
      <c r="H23" s="5">
        <v>2</v>
      </c>
      <c r="I23" s="5">
        <v>2</v>
      </c>
      <c r="J23" s="5">
        <v>2</v>
      </c>
      <c r="K23" s="5">
        <v>2</v>
      </c>
      <c r="L23" s="5">
        <v>2</v>
      </c>
      <c r="M23" s="5">
        <v>2</v>
      </c>
      <c r="N23" s="5">
        <v>2</v>
      </c>
      <c r="O23" s="5">
        <v>2</v>
      </c>
      <c r="P23" s="5">
        <v>2</v>
      </c>
      <c r="Q23" s="5">
        <v>2</v>
      </c>
      <c r="R23" s="5">
        <v>2</v>
      </c>
      <c r="S23" s="5">
        <v>2</v>
      </c>
      <c r="T23" s="5">
        <v>2</v>
      </c>
      <c r="U23" s="5">
        <v>2</v>
      </c>
      <c r="V23" s="5">
        <v>2</v>
      </c>
      <c r="W23" s="5">
        <v>2</v>
      </c>
      <c r="X23" s="5">
        <v>2</v>
      </c>
      <c r="Y23" s="5">
        <v>2</v>
      </c>
      <c r="Z23" s="5">
        <v>2</v>
      </c>
      <c r="AA23" s="5">
        <v>2</v>
      </c>
      <c r="AB23" s="5">
        <v>2</v>
      </c>
      <c r="AC23" s="5">
        <v>2</v>
      </c>
      <c r="AD23" s="5">
        <v>2</v>
      </c>
      <c r="AE23" s="5">
        <v>2</v>
      </c>
      <c r="AF23" s="5">
        <v>2</v>
      </c>
      <c r="AG23" s="5">
        <v>2</v>
      </c>
      <c r="AH23" s="5">
        <v>2</v>
      </c>
      <c r="AI23" s="5">
        <v>2</v>
      </c>
      <c r="AJ23" s="5">
        <v>2</v>
      </c>
      <c r="AK23" s="5">
        <v>2</v>
      </c>
      <c r="AL23" s="5">
        <f t="shared" si="0"/>
        <v>66</v>
      </c>
    </row>
    <row r="24" spans="2:38" ht="25.9" customHeight="1" x14ac:dyDescent="0.4">
      <c r="B24" s="1" t="s">
        <v>55</v>
      </c>
      <c r="C24" s="1" t="s">
        <v>63</v>
      </c>
      <c r="D24" s="1" t="s">
        <v>64</v>
      </c>
      <c r="E24" s="5">
        <v>1</v>
      </c>
      <c r="F24" s="5">
        <v>1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  <c r="L24" s="5">
        <v>0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5">
        <v>1</v>
      </c>
      <c r="S24" s="5">
        <v>0</v>
      </c>
      <c r="T24" s="5">
        <v>1</v>
      </c>
      <c r="U24" s="5">
        <v>1</v>
      </c>
      <c r="V24" s="5">
        <v>0</v>
      </c>
      <c r="W24" s="5">
        <v>1</v>
      </c>
      <c r="X24" s="5">
        <v>1</v>
      </c>
      <c r="Y24" s="5">
        <v>1</v>
      </c>
      <c r="Z24" s="5">
        <v>1</v>
      </c>
      <c r="AA24" s="5">
        <v>1</v>
      </c>
      <c r="AB24" s="5">
        <v>1</v>
      </c>
      <c r="AC24" s="5">
        <v>1</v>
      </c>
      <c r="AD24" s="5">
        <v>0</v>
      </c>
      <c r="AE24" s="5">
        <v>0</v>
      </c>
      <c r="AF24" s="5">
        <v>1</v>
      </c>
      <c r="AG24" s="5">
        <v>1</v>
      </c>
      <c r="AH24" s="5">
        <v>1</v>
      </c>
      <c r="AI24" s="5">
        <v>1</v>
      </c>
      <c r="AJ24" s="5">
        <v>1</v>
      </c>
      <c r="AK24" s="5">
        <v>1</v>
      </c>
      <c r="AL24" s="5">
        <f t="shared" si="0"/>
        <v>28</v>
      </c>
    </row>
    <row r="25" spans="2:38" ht="25.9" customHeight="1" x14ac:dyDescent="0.4">
      <c r="B25" s="1" t="s">
        <v>65</v>
      </c>
      <c r="C25" s="1" t="s">
        <v>66</v>
      </c>
      <c r="D25" s="1" t="s">
        <v>67</v>
      </c>
      <c r="E25" s="5">
        <v>4</v>
      </c>
      <c r="F25" s="5">
        <v>4</v>
      </c>
      <c r="G25" s="5">
        <v>5</v>
      </c>
      <c r="H25" s="5">
        <v>3</v>
      </c>
      <c r="I25" s="5">
        <v>3</v>
      </c>
      <c r="J25" s="5">
        <v>3</v>
      </c>
      <c r="K25" s="5">
        <v>3</v>
      </c>
      <c r="L25" s="5">
        <v>4</v>
      </c>
      <c r="M25" s="5">
        <v>4</v>
      </c>
      <c r="N25" s="5">
        <v>5</v>
      </c>
      <c r="O25" s="5">
        <v>5</v>
      </c>
      <c r="P25" s="5">
        <v>3</v>
      </c>
      <c r="Q25" s="5">
        <v>5</v>
      </c>
      <c r="R25" s="5">
        <v>5</v>
      </c>
      <c r="S25" s="5">
        <v>3</v>
      </c>
      <c r="T25" s="5">
        <v>3</v>
      </c>
      <c r="U25" s="5">
        <v>3</v>
      </c>
      <c r="V25" s="5">
        <v>3</v>
      </c>
      <c r="W25" s="5">
        <v>3</v>
      </c>
      <c r="X25" s="5">
        <v>3</v>
      </c>
      <c r="Y25" s="5">
        <v>3</v>
      </c>
      <c r="Z25" s="5">
        <v>4</v>
      </c>
      <c r="AA25" s="5">
        <v>4</v>
      </c>
      <c r="AB25" s="5">
        <v>5</v>
      </c>
      <c r="AC25" s="5">
        <v>3</v>
      </c>
      <c r="AD25" s="5">
        <v>3</v>
      </c>
      <c r="AE25" s="5">
        <v>3</v>
      </c>
      <c r="AF25" s="5">
        <v>3</v>
      </c>
      <c r="AG25" s="5">
        <v>3</v>
      </c>
      <c r="AH25" s="5">
        <v>3</v>
      </c>
      <c r="AI25" s="5">
        <v>3</v>
      </c>
      <c r="AJ25" s="5">
        <v>3</v>
      </c>
      <c r="AK25" s="5">
        <v>4</v>
      </c>
      <c r="AL25" s="5">
        <f t="shared" si="0"/>
        <v>118</v>
      </c>
    </row>
    <row r="26" spans="2:38" ht="25.9" customHeight="1" x14ac:dyDescent="0.4">
      <c r="B26" s="1" t="s">
        <v>65</v>
      </c>
      <c r="C26" s="1" t="s">
        <v>68</v>
      </c>
      <c r="D26" s="1" t="s">
        <v>69</v>
      </c>
      <c r="E26" s="5">
        <v>1100</v>
      </c>
      <c r="F26" s="5">
        <v>2300</v>
      </c>
      <c r="G26" s="5">
        <v>300</v>
      </c>
      <c r="H26" s="5">
        <v>300</v>
      </c>
      <c r="I26" s="5">
        <v>400</v>
      </c>
      <c r="J26" s="5">
        <v>600</v>
      </c>
      <c r="K26" s="5">
        <v>500</v>
      </c>
      <c r="L26" s="5">
        <v>100</v>
      </c>
      <c r="M26" s="5">
        <v>700</v>
      </c>
      <c r="N26" s="5">
        <v>300</v>
      </c>
      <c r="O26" s="5">
        <v>500</v>
      </c>
      <c r="P26" s="5">
        <v>300</v>
      </c>
      <c r="Q26" s="5">
        <v>400</v>
      </c>
      <c r="R26" s="5">
        <v>500</v>
      </c>
      <c r="S26" s="5">
        <v>100</v>
      </c>
      <c r="T26" s="5">
        <v>400</v>
      </c>
      <c r="U26" s="5">
        <v>400</v>
      </c>
      <c r="V26" s="5">
        <v>200</v>
      </c>
      <c r="W26" s="5">
        <v>400</v>
      </c>
      <c r="X26" s="5">
        <v>400</v>
      </c>
      <c r="Y26" s="5">
        <v>400</v>
      </c>
      <c r="Z26" s="5">
        <v>2300</v>
      </c>
      <c r="AA26" s="5">
        <v>300</v>
      </c>
      <c r="AB26" s="5">
        <v>300</v>
      </c>
      <c r="AC26" s="5">
        <v>500</v>
      </c>
      <c r="AD26" s="5">
        <v>200</v>
      </c>
      <c r="AE26" s="5">
        <v>100</v>
      </c>
      <c r="AF26" s="5">
        <v>300</v>
      </c>
      <c r="AG26" s="5">
        <v>400</v>
      </c>
      <c r="AH26" s="5">
        <v>300</v>
      </c>
      <c r="AI26" s="5">
        <v>500</v>
      </c>
      <c r="AJ26" s="5">
        <v>200</v>
      </c>
      <c r="AK26" s="5">
        <v>300</v>
      </c>
      <c r="AL26" s="5">
        <f t="shared" si="0"/>
        <v>16300</v>
      </c>
    </row>
    <row r="27" spans="2:38" ht="25.9" customHeight="1" x14ac:dyDescent="0.4">
      <c r="B27" s="1" t="s">
        <v>65</v>
      </c>
      <c r="C27" s="1" t="s">
        <v>68</v>
      </c>
      <c r="D27" s="1" t="s">
        <v>70</v>
      </c>
      <c r="E27" s="5">
        <v>1</v>
      </c>
      <c r="F27" s="5">
        <v>1</v>
      </c>
      <c r="G27" s="5">
        <v>0</v>
      </c>
      <c r="H27" s="5">
        <v>1</v>
      </c>
      <c r="I27" s="5">
        <v>1</v>
      </c>
      <c r="J27" s="5">
        <v>1</v>
      </c>
      <c r="K27" s="5">
        <v>1</v>
      </c>
      <c r="L27" s="5">
        <v>0</v>
      </c>
      <c r="M27" s="5">
        <v>1</v>
      </c>
      <c r="N27" s="5">
        <v>0</v>
      </c>
      <c r="O27" s="5">
        <v>1</v>
      </c>
      <c r="P27" s="5">
        <v>1</v>
      </c>
      <c r="Q27" s="5">
        <v>1</v>
      </c>
      <c r="R27" s="5">
        <v>1</v>
      </c>
      <c r="S27" s="5">
        <v>0</v>
      </c>
      <c r="T27" s="5">
        <v>1</v>
      </c>
      <c r="U27" s="5">
        <v>0</v>
      </c>
      <c r="V27" s="5">
        <v>0</v>
      </c>
      <c r="W27" s="5">
        <v>0</v>
      </c>
      <c r="X27" s="5">
        <v>1</v>
      </c>
      <c r="Y27" s="5">
        <v>1</v>
      </c>
      <c r="Z27" s="5">
        <v>1</v>
      </c>
      <c r="AA27" s="5">
        <v>1</v>
      </c>
      <c r="AB27" s="5">
        <v>1</v>
      </c>
      <c r="AC27" s="5">
        <v>1</v>
      </c>
      <c r="AD27" s="5">
        <v>0</v>
      </c>
      <c r="AE27" s="5">
        <v>0</v>
      </c>
      <c r="AF27" s="5">
        <v>1</v>
      </c>
      <c r="AG27" s="5">
        <v>0</v>
      </c>
      <c r="AH27" s="5">
        <v>1</v>
      </c>
      <c r="AI27" s="5">
        <v>1</v>
      </c>
      <c r="AJ27" s="5">
        <v>1</v>
      </c>
      <c r="AK27" s="5">
        <v>0</v>
      </c>
      <c r="AL27" s="5">
        <f t="shared" si="0"/>
        <v>22</v>
      </c>
    </row>
    <row r="28" spans="2:38" ht="25.9" customHeight="1" x14ac:dyDescent="0.4">
      <c r="B28" s="1" t="s">
        <v>65</v>
      </c>
      <c r="C28" s="1" t="s">
        <v>71</v>
      </c>
      <c r="D28" s="1" t="s">
        <v>72</v>
      </c>
      <c r="E28" s="5">
        <v>3</v>
      </c>
      <c r="F28" s="5">
        <v>3</v>
      </c>
      <c r="G28" s="5">
        <v>3</v>
      </c>
      <c r="H28" s="5">
        <v>3</v>
      </c>
      <c r="I28" s="5">
        <v>3</v>
      </c>
      <c r="J28" s="5">
        <v>3</v>
      </c>
      <c r="K28" s="5">
        <v>3</v>
      </c>
      <c r="L28" s="5">
        <v>3</v>
      </c>
      <c r="M28" s="5">
        <v>3</v>
      </c>
      <c r="N28" s="5">
        <v>4</v>
      </c>
      <c r="O28" s="5">
        <v>3</v>
      </c>
      <c r="P28" s="5">
        <v>3</v>
      </c>
      <c r="Q28" s="5">
        <v>4</v>
      </c>
      <c r="R28" s="5">
        <v>3</v>
      </c>
      <c r="S28" s="5">
        <v>3</v>
      </c>
      <c r="T28" s="5">
        <v>2</v>
      </c>
      <c r="U28" s="5">
        <v>2</v>
      </c>
      <c r="V28" s="5">
        <v>2</v>
      </c>
      <c r="W28" s="5">
        <v>2</v>
      </c>
      <c r="X28" s="5">
        <v>2</v>
      </c>
      <c r="Y28" s="5">
        <v>3</v>
      </c>
      <c r="Z28" s="5">
        <v>3</v>
      </c>
      <c r="AA28" s="5">
        <v>3</v>
      </c>
      <c r="AB28" s="5">
        <v>4</v>
      </c>
      <c r="AC28" s="5">
        <v>2</v>
      </c>
      <c r="AD28" s="5">
        <v>2</v>
      </c>
      <c r="AE28" s="5">
        <v>2</v>
      </c>
      <c r="AF28" s="5">
        <v>2</v>
      </c>
      <c r="AG28" s="5">
        <v>2</v>
      </c>
      <c r="AH28" s="5">
        <v>2</v>
      </c>
      <c r="AI28" s="5">
        <v>2</v>
      </c>
      <c r="AJ28" s="5">
        <v>2</v>
      </c>
      <c r="AK28" s="5">
        <v>3</v>
      </c>
      <c r="AL28" s="5">
        <f t="shared" si="0"/>
        <v>89</v>
      </c>
    </row>
    <row r="29" spans="2:38" ht="25.9" customHeight="1" x14ac:dyDescent="0.4">
      <c r="B29" s="1" t="s">
        <v>65</v>
      </c>
      <c r="C29" s="1" t="s">
        <v>73</v>
      </c>
      <c r="D29" s="1" t="s">
        <v>74</v>
      </c>
      <c r="E29" s="5">
        <v>6</v>
      </c>
      <c r="F29" s="5">
        <v>6</v>
      </c>
      <c r="G29" s="5">
        <v>6</v>
      </c>
      <c r="H29" s="5">
        <v>6</v>
      </c>
      <c r="I29" s="5">
        <v>6</v>
      </c>
      <c r="J29" s="5">
        <v>6</v>
      </c>
      <c r="K29" s="5">
        <v>6</v>
      </c>
      <c r="L29" s="5">
        <v>6</v>
      </c>
      <c r="M29" s="5">
        <v>6</v>
      </c>
      <c r="N29" s="5">
        <v>6</v>
      </c>
      <c r="O29" s="5">
        <v>6</v>
      </c>
      <c r="P29" s="5">
        <v>6</v>
      </c>
      <c r="Q29" s="5">
        <v>6</v>
      </c>
      <c r="R29" s="5">
        <v>6</v>
      </c>
      <c r="S29" s="5">
        <v>6</v>
      </c>
      <c r="T29" s="5">
        <v>3</v>
      </c>
      <c r="U29" s="5">
        <v>3</v>
      </c>
      <c r="V29" s="5">
        <v>3</v>
      </c>
      <c r="W29" s="5">
        <v>3</v>
      </c>
      <c r="X29" s="5">
        <v>3</v>
      </c>
      <c r="Y29" s="5">
        <v>6</v>
      </c>
      <c r="Z29" s="5">
        <v>6</v>
      </c>
      <c r="AA29" s="5">
        <v>6</v>
      </c>
      <c r="AB29" s="5">
        <v>6</v>
      </c>
      <c r="AC29" s="5">
        <v>3</v>
      </c>
      <c r="AD29" s="5">
        <v>3</v>
      </c>
      <c r="AE29" s="5">
        <v>3</v>
      </c>
      <c r="AF29" s="5">
        <v>3</v>
      </c>
      <c r="AG29" s="5">
        <v>3</v>
      </c>
      <c r="AH29" s="5">
        <v>3</v>
      </c>
      <c r="AI29" s="5">
        <v>3</v>
      </c>
      <c r="AJ29" s="5">
        <v>3</v>
      </c>
      <c r="AK29" s="5">
        <v>6</v>
      </c>
      <c r="AL29" s="5">
        <f t="shared" si="0"/>
        <v>159</v>
      </c>
    </row>
    <row r="30" spans="2:38" ht="25.9" customHeight="1" x14ac:dyDescent="0.4">
      <c r="B30" s="1" t="s">
        <v>65</v>
      </c>
      <c r="C30" s="1" t="s">
        <v>73</v>
      </c>
      <c r="D30" s="1" t="s">
        <v>75</v>
      </c>
      <c r="E30" s="5">
        <v>500</v>
      </c>
      <c r="F30" s="5">
        <v>600</v>
      </c>
      <c r="G30" s="5">
        <v>700</v>
      </c>
      <c r="H30" s="5">
        <v>300</v>
      </c>
      <c r="I30" s="5">
        <v>400</v>
      </c>
      <c r="J30" s="5">
        <v>400</v>
      </c>
      <c r="K30" s="5">
        <v>300</v>
      </c>
      <c r="L30" s="5">
        <v>400</v>
      </c>
      <c r="M30" s="5">
        <v>400</v>
      </c>
      <c r="N30" s="5">
        <v>700</v>
      </c>
      <c r="O30" s="5">
        <v>600</v>
      </c>
      <c r="P30" s="5">
        <v>300</v>
      </c>
      <c r="Q30" s="5">
        <v>700</v>
      </c>
      <c r="R30" s="5">
        <v>600</v>
      </c>
      <c r="S30" s="5">
        <v>300</v>
      </c>
      <c r="T30" s="5">
        <v>200</v>
      </c>
      <c r="U30" s="5">
        <v>200</v>
      </c>
      <c r="V30" s="5">
        <v>300</v>
      </c>
      <c r="W30" s="5">
        <v>200</v>
      </c>
      <c r="X30" s="5">
        <v>300</v>
      </c>
      <c r="Y30" s="5">
        <v>300</v>
      </c>
      <c r="Z30" s="5">
        <v>400</v>
      </c>
      <c r="AA30" s="5">
        <v>500</v>
      </c>
      <c r="AB30" s="5">
        <v>800</v>
      </c>
      <c r="AC30" s="5">
        <v>200</v>
      </c>
      <c r="AD30" s="5">
        <v>200</v>
      </c>
      <c r="AE30" s="5">
        <v>200</v>
      </c>
      <c r="AF30" s="5">
        <v>200</v>
      </c>
      <c r="AG30" s="5">
        <v>200</v>
      </c>
      <c r="AH30" s="5">
        <v>200</v>
      </c>
      <c r="AI30" s="5">
        <v>200</v>
      </c>
      <c r="AJ30" s="5">
        <v>200</v>
      </c>
      <c r="AK30" s="5">
        <v>400</v>
      </c>
      <c r="AL30" s="5">
        <f t="shared" si="0"/>
        <v>12400</v>
      </c>
    </row>
    <row r="31" spans="2:38" ht="25.9" customHeight="1" x14ac:dyDescent="0.4">
      <c r="B31" s="1" t="s">
        <v>65</v>
      </c>
      <c r="C31" s="1" t="s">
        <v>76</v>
      </c>
      <c r="D31" s="1" t="s">
        <v>77</v>
      </c>
      <c r="E31" s="5">
        <v>160</v>
      </c>
      <c r="F31" s="5">
        <v>500</v>
      </c>
      <c r="G31" s="5">
        <v>100</v>
      </c>
      <c r="H31" s="5">
        <v>40</v>
      </c>
      <c r="I31" s="5">
        <v>80</v>
      </c>
      <c r="J31" s="5">
        <v>165</v>
      </c>
      <c r="K31" s="5">
        <v>150</v>
      </c>
      <c r="L31" s="5">
        <v>0</v>
      </c>
      <c r="M31" s="5">
        <v>110</v>
      </c>
      <c r="N31" s="5">
        <v>120</v>
      </c>
      <c r="O31" s="5">
        <v>184</v>
      </c>
      <c r="P31" s="5">
        <v>110</v>
      </c>
      <c r="Q31" s="5">
        <v>160</v>
      </c>
      <c r="R31" s="5">
        <v>160</v>
      </c>
      <c r="S31" s="5">
        <v>0</v>
      </c>
      <c r="T31" s="5">
        <v>0</v>
      </c>
      <c r="U31" s="5">
        <v>30</v>
      </c>
      <c r="V31" s="5">
        <v>0</v>
      </c>
      <c r="W31" s="5">
        <v>30</v>
      </c>
      <c r="X31" s="5">
        <v>20</v>
      </c>
      <c r="Y31" s="5">
        <v>160</v>
      </c>
      <c r="Z31" s="5">
        <v>446</v>
      </c>
      <c r="AA31" s="5">
        <v>130</v>
      </c>
      <c r="AB31" s="5">
        <v>200</v>
      </c>
      <c r="AC31" s="5">
        <v>0</v>
      </c>
      <c r="AD31" s="5">
        <v>0</v>
      </c>
      <c r="AE31" s="5">
        <v>0</v>
      </c>
      <c r="AF31" s="5">
        <v>100</v>
      </c>
      <c r="AG31" s="5">
        <v>40</v>
      </c>
      <c r="AH31" s="5">
        <v>50</v>
      </c>
      <c r="AI31" s="5">
        <v>60</v>
      </c>
      <c r="AJ31" s="5">
        <v>0</v>
      </c>
      <c r="AK31" s="5">
        <v>554</v>
      </c>
      <c r="AL31" s="5">
        <f t="shared" si="0"/>
        <v>3859</v>
      </c>
    </row>
    <row r="32" spans="2:38" ht="25.9" customHeight="1" x14ac:dyDescent="0.4">
      <c r="B32" s="1" t="s">
        <v>65</v>
      </c>
      <c r="C32" s="1" t="s">
        <v>76</v>
      </c>
      <c r="D32" s="1" t="s">
        <v>78</v>
      </c>
      <c r="E32" s="5">
        <v>2</v>
      </c>
      <c r="F32" s="5">
        <v>2</v>
      </c>
      <c r="G32" s="5">
        <v>3</v>
      </c>
      <c r="H32" s="5">
        <v>2</v>
      </c>
      <c r="I32" s="5">
        <v>2</v>
      </c>
      <c r="J32" s="5">
        <v>2</v>
      </c>
      <c r="K32" s="5">
        <v>2</v>
      </c>
      <c r="L32" s="5">
        <v>2</v>
      </c>
      <c r="M32" s="5">
        <v>2</v>
      </c>
      <c r="N32" s="5">
        <v>4</v>
      </c>
      <c r="O32" s="5">
        <v>3</v>
      </c>
      <c r="P32" s="5">
        <v>2</v>
      </c>
      <c r="Q32" s="5">
        <v>4</v>
      </c>
      <c r="R32" s="5">
        <v>3</v>
      </c>
      <c r="S32" s="5">
        <v>2</v>
      </c>
      <c r="T32" s="5">
        <v>2</v>
      </c>
      <c r="U32" s="5">
        <v>2</v>
      </c>
      <c r="V32" s="5">
        <v>2</v>
      </c>
      <c r="W32" s="5">
        <v>2</v>
      </c>
      <c r="X32" s="5">
        <v>2</v>
      </c>
      <c r="Y32" s="5">
        <v>2</v>
      </c>
      <c r="Z32" s="5">
        <v>2</v>
      </c>
      <c r="AA32" s="5">
        <v>2</v>
      </c>
      <c r="AB32" s="5">
        <v>4</v>
      </c>
      <c r="AC32" s="5">
        <v>2</v>
      </c>
      <c r="AD32" s="5">
        <v>2</v>
      </c>
      <c r="AE32" s="5">
        <v>2</v>
      </c>
      <c r="AF32" s="5">
        <v>2</v>
      </c>
      <c r="AG32" s="5">
        <v>2</v>
      </c>
      <c r="AH32" s="5">
        <v>2</v>
      </c>
      <c r="AI32" s="5">
        <v>2</v>
      </c>
      <c r="AJ32" s="5">
        <v>2</v>
      </c>
      <c r="AK32" s="5">
        <v>2</v>
      </c>
      <c r="AL32" s="5">
        <f t="shared" si="0"/>
        <v>75</v>
      </c>
    </row>
    <row r="33" spans="2:38" ht="25.9" customHeight="1" x14ac:dyDescent="0.4">
      <c r="B33" s="1" t="s">
        <v>65</v>
      </c>
      <c r="C33" s="1" t="s">
        <v>76</v>
      </c>
      <c r="D33" s="1" t="s">
        <v>79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10</v>
      </c>
      <c r="AJ33" s="5">
        <v>0</v>
      </c>
      <c r="AK33" s="5">
        <v>0</v>
      </c>
      <c r="AL33" s="5">
        <f t="shared" si="0"/>
        <v>10</v>
      </c>
    </row>
    <row r="34" spans="2:38" ht="25.9" customHeight="1" x14ac:dyDescent="0.4">
      <c r="B34" s="1" t="s">
        <v>65</v>
      </c>
      <c r="C34" s="1" t="s">
        <v>76</v>
      </c>
      <c r="D34" s="1" t="s">
        <v>80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f t="shared" si="0"/>
        <v>0</v>
      </c>
    </row>
    <row r="35" spans="2:38" ht="25.9" customHeight="1" x14ac:dyDescent="0.4">
      <c r="B35" s="1" t="s">
        <v>65</v>
      </c>
      <c r="C35" s="1" t="s">
        <v>81</v>
      </c>
      <c r="D35" s="1" t="s">
        <v>82</v>
      </c>
      <c r="E35" s="5">
        <v>6</v>
      </c>
      <c r="F35" s="5">
        <v>6</v>
      </c>
      <c r="G35" s="5">
        <v>8</v>
      </c>
      <c r="H35" s="5">
        <v>5</v>
      </c>
      <c r="I35" s="5">
        <v>5</v>
      </c>
      <c r="J35" s="5">
        <v>5</v>
      </c>
      <c r="K35" s="5">
        <v>5</v>
      </c>
      <c r="L35" s="5">
        <v>6</v>
      </c>
      <c r="M35" s="5">
        <v>6</v>
      </c>
      <c r="N35" s="5">
        <v>8</v>
      </c>
      <c r="O35" s="5">
        <v>8</v>
      </c>
      <c r="P35" s="5">
        <v>5</v>
      </c>
      <c r="Q35" s="5">
        <v>8</v>
      </c>
      <c r="R35" s="5">
        <v>8</v>
      </c>
      <c r="S35" s="5">
        <v>5</v>
      </c>
      <c r="T35" s="5">
        <v>4</v>
      </c>
      <c r="U35" s="5">
        <v>4</v>
      </c>
      <c r="V35" s="5">
        <v>4</v>
      </c>
      <c r="W35" s="5">
        <v>4</v>
      </c>
      <c r="X35" s="5">
        <v>4</v>
      </c>
      <c r="Y35" s="5">
        <v>5</v>
      </c>
      <c r="Z35" s="5">
        <v>6</v>
      </c>
      <c r="AA35" s="5">
        <v>6</v>
      </c>
      <c r="AB35" s="5">
        <v>8</v>
      </c>
      <c r="AC35" s="5">
        <v>4</v>
      </c>
      <c r="AD35" s="5">
        <v>4</v>
      </c>
      <c r="AE35" s="5">
        <v>4</v>
      </c>
      <c r="AF35" s="5">
        <v>4</v>
      </c>
      <c r="AG35" s="5">
        <v>4</v>
      </c>
      <c r="AH35" s="5">
        <v>4</v>
      </c>
      <c r="AI35" s="5">
        <v>4</v>
      </c>
      <c r="AJ35" s="5">
        <v>4</v>
      </c>
      <c r="AK35" s="5">
        <v>6</v>
      </c>
      <c r="AL35" s="5">
        <f t="shared" si="0"/>
        <v>177</v>
      </c>
    </row>
    <row r="36" spans="2:38" ht="25.9" customHeight="1" x14ac:dyDescent="0.4">
      <c r="B36" s="1" t="s">
        <v>65</v>
      </c>
      <c r="C36" s="1" t="s">
        <v>81</v>
      </c>
      <c r="D36" s="1" t="s">
        <v>83</v>
      </c>
      <c r="E36" s="5">
        <v>10</v>
      </c>
      <c r="F36" s="5">
        <v>10</v>
      </c>
      <c r="G36" s="5">
        <v>15</v>
      </c>
      <c r="H36" s="5">
        <v>10</v>
      </c>
      <c r="I36" s="5">
        <v>10</v>
      </c>
      <c r="J36" s="5">
        <v>10</v>
      </c>
      <c r="K36" s="5">
        <v>10</v>
      </c>
      <c r="L36" s="5">
        <v>10</v>
      </c>
      <c r="M36" s="5">
        <v>10</v>
      </c>
      <c r="N36" s="5">
        <v>15</v>
      </c>
      <c r="O36" s="5">
        <v>15</v>
      </c>
      <c r="P36" s="5">
        <v>10</v>
      </c>
      <c r="Q36" s="5">
        <v>15</v>
      </c>
      <c r="R36" s="5">
        <v>15</v>
      </c>
      <c r="S36" s="5">
        <v>10</v>
      </c>
      <c r="T36" s="5">
        <v>8</v>
      </c>
      <c r="U36" s="5">
        <v>8</v>
      </c>
      <c r="V36" s="5">
        <v>8</v>
      </c>
      <c r="W36" s="5">
        <v>8</v>
      </c>
      <c r="X36" s="5">
        <v>8</v>
      </c>
      <c r="Y36" s="5">
        <v>10</v>
      </c>
      <c r="Z36" s="5">
        <v>10</v>
      </c>
      <c r="AA36" s="5">
        <v>10</v>
      </c>
      <c r="AB36" s="5">
        <v>15</v>
      </c>
      <c r="AC36" s="5">
        <v>8</v>
      </c>
      <c r="AD36" s="5">
        <v>8</v>
      </c>
      <c r="AE36" s="5">
        <v>8</v>
      </c>
      <c r="AF36" s="5">
        <v>8</v>
      </c>
      <c r="AG36" s="5">
        <v>8</v>
      </c>
      <c r="AH36" s="5">
        <v>8</v>
      </c>
      <c r="AI36" s="5">
        <v>8</v>
      </c>
      <c r="AJ36" s="5">
        <v>8</v>
      </c>
      <c r="AK36" s="5">
        <v>10</v>
      </c>
      <c r="AL36" s="5">
        <f t="shared" si="0"/>
        <v>334</v>
      </c>
    </row>
    <row r="37" spans="2:38" ht="25.9" customHeight="1" x14ac:dyDescent="0.4">
      <c r="B37" s="1" t="s">
        <v>65</v>
      </c>
      <c r="C37" s="1" t="s">
        <v>81</v>
      </c>
      <c r="D37" s="1" t="s">
        <v>84</v>
      </c>
      <c r="E37" s="5">
        <v>20</v>
      </c>
      <c r="F37" s="5">
        <v>20</v>
      </c>
      <c r="G37" s="5">
        <v>25</v>
      </c>
      <c r="H37" s="5">
        <v>18</v>
      </c>
      <c r="I37" s="5">
        <v>18</v>
      </c>
      <c r="J37" s="5">
        <v>18</v>
      </c>
      <c r="K37" s="5">
        <v>18</v>
      </c>
      <c r="L37" s="5">
        <v>20</v>
      </c>
      <c r="M37" s="5">
        <v>20</v>
      </c>
      <c r="N37" s="5">
        <v>27</v>
      </c>
      <c r="O37" s="5">
        <v>25</v>
      </c>
      <c r="P37" s="5">
        <v>18</v>
      </c>
      <c r="Q37" s="5">
        <v>27</v>
      </c>
      <c r="R37" s="5">
        <v>25</v>
      </c>
      <c r="S37" s="5">
        <v>18</v>
      </c>
      <c r="T37" s="5">
        <v>17</v>
      </c>
      <c r="U37" s="5">
        <v>17</v>
      </c>
      <c r="V37" s="5">
        <v>17</v>
      </c>
      <c r="W37" s="5">
        <v>17</v>
      </c>
      <c r="X37" s="5">
        <v>17</v>
      </c>
      <c r="Y37" s="5">
        <v>18</v>
      </c>
      <c r="Z37" s="5">
        <v>20</v>
      </c>
      <c r="AA37" s="5">
        <v>20</v>
      </c>
      <c r="AB37" s="5">
        <v>27</v>
      </c>
      <c r="AC37" s="5">
        <v>17</v>
      </c>
      <c r="AD37" s="5">
        <v>17</v>
      </c>
      <c r="AE37" s="5">
        <v>17</v>
      </c>
      <c r="AF37" s="5">
        <v>17</v>
      </c>
      <c r="AG37" s="5">
        <v>17</v>
      </c>
      <c r="AH37" s="5">
        <v>17</v>
      </c>
      <c r="AI37" s="5">
        <v>17</v>
      </c>
      <c r="AJ37" s="5">
        <v>17</v>
      </c>
      <c r="AK37" s="5">
        <v>20</v>
      </c>
      <c r="AL37" s="5">
        <f t="shared" si="0"/>
        <v>643</v>
      </c>
    </row>
    <row r="38" spans="2:38" ht="25.9" customHeight="1" x14ac:dyDescent="0.4">
      <c r="B38" s="1" t="s">
        <v>65</v>
      </c>
      <c r="C38" s="1" t="s">
        <v>81</v>
      </c>
      <c r="D38" s="1" t="s">
        <v>85</v>
      </c>
      <c r="E38" s="5">
        <v>2</v>
      </c>
      <c r="F38" s="5">
        <v>2</v>
      </c>
      <c r="G38" s="5">
        <v>3</v>
      </c>
      <c r="H38" s="5">
        <v>2</v>
      </c>
      <c r="I38" s="5">
        <v>2</v>
      </c>
      <c r="J38" s="5">
        <v>2</v>
      </c>
      <c r="K38" s="5">
        <v>2</v>
      </c>
      <c r="L38" s="5">
        <v>2</v>
      </c>
      <c r="M38" s="5">
        <v>2</v>
      </c>
      <c r="N38" s="5">
        <v>3</v>
      </c>
      <c r="O38" s="5">
        <v>3</v>
      </c>
      <c r="P38" s="5">
        <v>2</v>
      </c>
      <c r="Q38" s="5">
        <v>3</v>
      </c>
      <c r="R38" s="5">
        <v>3</v>
      </c>
      <c r="S38" s="5">
        <v>2</v>
      </c>
      <c r="T38" s="5">
        <v>2</v>
      </c>
      <c r="U38" s="5">
        <v>2</v>
      </c>
      <c r="V38" s="5">
        <v>2</v>
      </c>
      <c r="W38" s="5">
        <v>2</v>
      </c>
      <c r="X38" s="5">
        <v>2</v>
      </c>
      <c r="Y38" s="5">
        <v>2</v>
      </c>
      <c r="Z38" s="5">
        <v>2</v>
      </c>
      <c r="AA38" s="5">
        <v>2</v>
      </c>
      <c r="AB38" s="5">
        <v>3</v>
      </c>
      <c r="AC38" s="5">
        <v>2</v>
      </c>
      <c r="AD38" s="5">
        <v>2</v>
      </c>
      <c r="AE38" s="5">
        <v>2</v>
      </c>
      <c r="AF38" s="5">
        <v>2</v>
      </c>
      <c r="AG38" s="5">
        <v>2</v>
      </c>
      <c r="AH38" s="5">
        <v>2</v>
      </c>
      <c r="AI38" s="5">
        <v>2</v>
      </c>
      <c r="AJ38" s="5">
        <v>2</v>
      </c>
      <c r="AK38" s="5">
        <v>2</v>
      </c>
      <c r="AL38" s="5">
        <f t="shared" si="0"/>
        <v>72</v>
      </c>
    </row>
    <row r="39" spans="2:38" ht="25.9" customHeight="1" x14ac:dyDescent="0.4">
      <c r="B39" s="1" t="s">
        <v>65</v>
      </c>
      <c r="C39" s="1" t="s">
        <v>81</v>
      </c>
      <c r="D39" s="1" t="s">
        <v>86</v>
      </c>
      <c r="E39" s="5">
        <v>10</v>
      </c>
      <c r="F39" s="5">
        <v>10</v>
      </c>
      <c r="G39" s="5">
        <v>10</v>
      </c>
      <c r="H39" s="5">
        <v>10</v>
      </c>
      <c r="I39" s="5">
        <v>10</v>
      </c>
      <c r="J39" s="5">
        <v>10</v>
      </c>
      <c r="K39" s="5">
        <v>10</v>
      </c>
      <c r="L39" s="5">
        <v>10</v>
      </c>
      <c r="M39" s="5">
        <v>10</v>
      </c>
      <c r="N39" s="5">
        <v>10</v>
      </c>
      <c r="O39" s="5">
        <v>10</v>
      </c>
      <c r="P39" s="5">
        <v>10</v>
      </c>
      <c r="Q39" s="5">
        <v>10</v>
      </c>
      <c r="R39" s="5">
        <v>10</v>
      </c>
      <c r="S39" s="5">
        <v>10</v>
      </c>
      <c r="T39" s="5">
        <v>10</v>
      </c>
      <c r="U39" s="5">
        <v>10</v>
      </c>
      <c r="V39" s="5">
        <v>10</v>
      </c>
      <c r="W39" s="5">
        <v>10</v>
      </c>
      <c r="X39" s="5">
        <v>10</v>
      </c>
      <c r="Y39" s="5">
        <v>10</v>
      </c>
      <c r="Z39" s="5">
        <v>10</v>
      </c>
      <c r="AA39" s="5">
        <v>10</v>
      </c>
      <c r="AB39" s="5">
        <v>10</v>
      </c>
      <c r="AC39" s="5">
        <v>10</v>
      </c>
      <c r="AD39" s="5">
        <v>10</v>
      </c>
      <c r="AE39" s="5">
        <v>10</v>
      </c>
      <c r="AF39" s="5">
        <v>10</v>
      </c>
      <c r="AG39" s="5">
        <v>10</v>
      </c>
      <c r="AH39" s="5">
        <v>10</v>
      </c>
      <c r="AI39" s="5">
        <v>10</v>
      </c>
      <c r="AJ39" s="5">
        <v>10</v>
      </c>
      <c r="AK39" s="5">
        <v>10</v>
      </c>
      <c r="AL39" s="5">
        <f t="shared" si="0"/>
        <v>330</v>
      </c>
    </row>
    <row r="40" spans="2:38" ht="25.9" customHeight="1" x14ac:dyDescent="0.4">
      <c r="B40" s="1" t="s">
        <v>65</v>
      </c>
      <c r="C40" s="1" t="s">
        <v>87</v>
      </c>
      <c r="D40" s="1" t="s">
        <v>88</v>
      </c>
      <c r="E40" s="5">
        <v>8</v>
      </c>
      <c r="F40" s="5">
        <v>200</v>
      </c>
      <c r="G40" s="5">
        <v>8</v>
      </c>
      <c r="H40" s="5">
        <v>6</v>
      </c>
      <c r="I40" s="5">
        <v>390</v>
      </c>
      <c r="J40" s="5">
        <v>6</v>
      </c>
      <c r="K40" s="5">
        <v>6</v>
      </c>
      <c r="L40" s="5">
        <v>8</v>
      </c>
      <c r="M40" s="5">
        <v>8</v>
      </c>
      <c r="N40" s="5">
        <v>8</v>
      </c>
      <c r="O40" s="5">
        <v>8</v>
      </c>
      <c r="P40" s="5">
        <v>6</v>
      </c>
      <c r="Q40" s="5">
        <v>8</v>
      </c>
      <c r="R40" s="5">
        <v>8</v>
      </c>
      <c r="S40" s="5">
        <v>6</v>
      </c>
      <c r="T40" s="5">
        <v>4</v>
      </c>
      <c r="U40" s="5">
        <v>4</v>
      </c>
      <c r="V40" s="5">
        <v>4</v>
      </c>
      <c r="W40" s="5">
        <v>4</v>
      </c>
      <c r="X40" s="5">
        <v>4</v>
      </c>
      <c r="Y40" s="5">
        <v>6</v>
      </c>
      <c r="Z40" s="5">
        <v>824</v>
      </c>
      <c r="AA40" s="5">
        <v>8</v>
      </c>
      <c r="AB40" s="5">
        <v>8</v>
      </c>
      <c r="AC40" s="5">
        <v>4</v>
      </c>
      <c r="AD40" s="5">
        <v>4</v>
      </c>
      <c r="AE40" s="5">
        <v>4</v>
      </c>
      <c r="AF40" s="5">
        <v>4</v>
      </c>
      <c r="AG40" s="5">
        <v>4</v>
      </c>
      <c r="AH40" s="5">
        <v>4</v>
      </c>
      <c r="AI40" s="5">
        <v>4</v>
      </c>
      <c r="AJ40" s="5">
        <v>4</v>
      </c>
      <c r="AK40" s="5">
        <v>8</v>
      </c>
      <c r="AL40" s="5">
        <f t="shared" si="0"/>
        <v>1590</v>
      </c>
    </row>
    <row r="41" spans="2:38" ht="25.9" customHeight="1" x14ac:dyDescent="0.4">
      <c r="B41" s="1" t="s">
        <v>65</v>
      </c>
      <c r="C41" s="1" t="s">
        <v>87</v>
      </c>
      <c r="D41" s="1" t="s">
        <v>89</v>
      </c>
      <c r="E41" s="5">
        <v>0</v>
      </c>
      <c r="F41" s="5">
        <v>180</v>
      </c>
      <c r="G41" s="5">
        <v>0</v>
      </c>
      <c r="H41" s="5">
        <v>0</v>
      </c>
      <c r="I41" s="5">
        <v>60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100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1</v>
      </c>
      <c r="AI41" s="5">
        <v>0</v>
      </c>
      <c r="AJ41" s="5">
        <v>0</v>
      </c>
      <c r="AK41" s="5">
        <v>0</v>
      </c>
      <c r="AL41" s="5">
        <f t="shared" si="0"/>
        <v>341</v>
      </c>
    </row>
    <row r="42" spans="2:38" ht="25.9" customHeight="1" x14ac:dyDescent="0.4">
      <c r="B42" s="1" t="s">
        <v>65</v>
      </c>
      <c r="C42" s="1" t="s">
        <v>87</v>
      </c>
      <c r="D42" s="1" t="s">
        <v>90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720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f t="shared" si="0"/>
        <v>720</v>
      </c>
    </row>
    <row r="43" spans="2:38" ht="25.9" customHeight="1" x14ac:dyDescent="0.4">
      <c r="B43" s="1" t="s">
        <v>65</v>
      </c>
      <c r="C43" s="1" t="s">
        <v>87</v>
      </c>
      <c r="D43" s="1" t="s">
        <v>91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f t="shared" si="0"/>
        <v>0</v>
      </c>
    </row>
    <row r="44" spans="2:38" ht="25.9" customHeight="1" x14ac:dyDescent="0.4">
      <c r="B44" s="1" t="s">
        <v>65</v>
      </c>
      <c r="C44" s="1" t="s">
        <v>92</v>
      </c>
      <c r="D44" s="1" t="s">
        <v>93</v>
      </c>
      <c r="E44" s="5">
        <v>8</v>
      </c>
      <c r="F44" s="5">
        <v>8</v>
      </c>
      <c r="G44" s="5">
        <v>10</v>
      </c>
      <c r="H44" s="5">
        <v>8</v>
      </c>
      <c r="I44" s="5">
        <v>8</v>
      </c>
      <c r="J44" s="5">
        <v>8</v>
      </c>
      <c r="K44" s="5">
        <v>8</v>
      </c>
      <c r="L44" s="5">
        <v>8</v>
      </c>
      <c r="M44" s="5">
        <v>8</v>
      </c>
      <c r="N44" s="5">
        <v>12</v>
      </c>
      <c r="O44" s="5">
        <v>10</v>
      </c>
      <c r="P44" s="5">
        <v>8</v>
      </c>
      <c r="Q44" s="5">
        <v>12</v>
      </c>
      <c r="R44" s="5">
        <v>10</v>
      </c>
      <c r="S44" s="5">
        <v>8</v>
      </c>
      <c r="T44" s="5">
        <v>5</v>
      </c>
      <c r="U44" s="5">
        <v>5</v>
      </c>
      <c r="V44" s="5">
        <v>5</v>
      </c>
      <c r="W44" s="5">
        <v>5</v>
      </c>
      <c r="X44" s="5">
        <v>5</v>
      </c>
      <c r="Y44" s="5">
        <v>8</v>
      </c>
      <c r="Z44" s="5">
        <v>8</v>
      </c>
      <c r="AA44" s="5">
        <v>8</v>
      </c>
      <c r="AB44" s="5">
        <v>12</v>
      </c>
      <c r="AC44" s="5">
        <v>5</v>
      </c>
      <c r="AD44" s="5">
        <v>5</v>
      </c>
      <c r="AE44" s="5">
        <v>5</v>
      </c>
      <c r="AF44" s="5">
        <v>5</v>
      </c>
      <c r="AG44" s="5">
        <v>5</v>
      </c>
      <c r="AH44" s="5">
        <v>5</v>
      </c>
      <c r="AI44" s="5">
        <v>5</v>
      </c>
      <c r="AJ44" s="5">
        <v>5</v>
      </c>
      <c r="AK44" s="5">
        <v>8</v>
      </c>
      <c r="AL44" s="5">
        <f t="shared" si="0"/>
        <v>243</v>
      </c>
    </row>
    <row r="45" spans="2:38" ht="25.9" customHeight="1" x14ac:dyDescent="0.4">
      <c r="B45" s="1" t="s">
        <v>65</v>
      </c>
      <c r="C45" s="1" t="s">
        <v>92</v>
      </c>
      <c r="D45" s="1" t="s">
        <v>94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f t="shared" si="0"/>
        <v>0</v>
      </c>
    </row>
    <row r="46" spans="2:38" ht="25.9" customHeight="1" x14ac:dyDescent="0.4">
      <c r="B46" s="1" t="s">
        <v>65</v>
      </c>
      <c r="C46" s="1" t="s">
        <v>92</v>
      </c>
      <c r="D46" s="1" t="s">
        <v>95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f t="shared" si="0"/>
        <v>0</v>
      </c>
    </row>
    <row r="47" spans="2:38" ht="25.9" customHeight="1" x14ac:dyDescent="0.4">
      <c r="B47" s="1" t="s">
        <v>65</v>
      </c>
      <c r="C47" s="1" t="s">
        <v>92</v>
      </c>
      <c r="D47" s="1" t="s">
        <v>96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432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f t="shared" si="0"/>
        <v>432</v>
      </c>
    </row>
    <row r="48" spans="2:38" ht="25.9" customHeight="1" x14ac:dyDescent="0.4">
      <c r="B48" s="1" t="s">
        <v>65</v>
      </c>
      <c r="C48" s="1" t="s">
        <v>92</v>
      </c>
      <c r="D48" s="1" t="s">
        <v>97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f t="shared" si="0"/>
        <v>0</v>
      </c>
    </row>
    <row r="49" spans="2:38" ht="25.9" customHeight="1" x14ac:dyDescent="0.4">
      <c r="B49" s="1" t="s">
        <v>65</v>
      </c>
      <c r="C49" s="1" t="s">
        <v>92</v>
      </c>
      <c r="D49" s="1" t="s">
        <v>98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f t="shared" si="0"/>
        <v>0</v>
      </c>
    </row>
    <row r="50" spans="2:38" ht="25.9" customHeight="1" x14ac:dyDescent="0.4">
      <c r="B50" s="1" t="s">
        <v>99</v>
      </c>
      <c r="C50" s="1" t="s">
        <v>100</v>
      </c>
      <c r="D50" s="1" t="s">
        <v>101</v>
      </c>
      <c r="E50" s="5">
        <v>2</v>
      </c>
      <c r="F50" s="5">
        <v>2</v>
      </c>
      <c r="G50" s="5">
        <v>3</v>
      </c>
      <c r="H50" s="5">
        <v>2</v>
      </c>
      <c r="I50" s="5">
        <v>2</v>
      </c>
      <c r="J50" s="5">
        <v>2</v>
      </c>
      <c r="K50" s="5">
        <v>2</v>
      </c>
      <c r="L50" s="5">
        <v>2</v>
      </c>
      <c r="M50" s="5">
        <v>2</v>
      </c>
      <c r="N50" s="5">
        <v>4</v>
      </c>
      <c r="O50" s="5">
        <v>3</v>
      </c>
      <c r="P50" s="5">
        <v>2</v>
      </c>
      <c r="Q50" s="5">
        <v>4</v>
      </c>
      <c r="R50" s="5">
        <v>3</v>
      </c>
      <c r="S50" s="5">
        <v>2</v>
      </c>
      <c r="T50" s="5">
        <v>2</v>
      </c>
      <c r="U50" s="5">
        <v>2</v>
      </c>
      <c r="V50" s="5">
        <v>2</v>
      </c>
      <c r="W50" s="5">
        <v>2</v>
      </c>
      <c r="X50" s="5">
        <v>2</v>
      </c>
      <c r="Y50" s="5">
        <v>2</v>
      </c>
      <c r="Z50" s="5">
        <v>2</v>
      </c>
      <c r="AA50" s="5">
        <v>2</v>
      </c>
      <c r="AB50" s="5">
        <v>4</v>
      </c>
      <c r="AC50" s="5">
        <v>2</v>
      </c>
      <c r="AD50" s="5">
        <v>2</v>
      </c>
      <c r="AE50" s="5">
        <v>2</v>
      </c>
      <c r="AF50" s="5">
        <v>2</v>
      </c>
      <c r="AG50" s="5">
        <v>2</v>
      </c>
      <c r="AH50" s="5">
        <v>2</v>
      </c>
      <c r="AI50" s="5">
        <v>2</v>
      </c>
      <c r="AJ50" s="5">
        <v>2</v>
      </c>
      <c r="AK50" s="5">
        <v>2</v>
      </c>
      <c r="AL50" s="5">
        <f t="shared" si="0"/>
        <v>75</v>
      </c>
    </row>
    <row r="51" spans="2:38" ht="25.9" customHeight="1" x14ac:dyDescent="0.4">
      <c r="B51" s="1" t="s">
        <v>99</v>
      </c>
      <c r="C51" s="1" t="s">
        <v>100</v>
      </c>
      <c r="D51" s="1" t="s">
        <v>102</v>
      </c>
      <c r="E51" s="5">
        <v>16</v>
      </c>
      <c r="F51" s="5">
        <v>16</v>
      </c>
      <c r="G51" s="5">
        <v>18</v>
      </c>
      <c r="H51" s="5">
        <v>14</v>
      </c>
      <c r="I51" s="5">
        <v>14</v>
      </c>
      <c r="J51" s="5">
        <v>14</v>
      </c>
      <c r="K51" s="5">
        <v>14</v>
      </c>
      <c r="L51" s="5">
        <v>16</v>
      </c>
      <c r="M51" s="5">
        <v>16</v>
      </c>
      <c r="N51" s="5">
        <v>18</v>
      </c>
      <c r="O51" s="5">
        <v>17</v>
      </c>
      <c r="P51" s="5">
        <v>14</v>
      </c>
      <c r="Q51" s="5">
        <v>18</v>
      </c>
      <c r="R51" s="5">
        <v>18</v>
      </c>
      <c r="S51" s="5">
        <v>14</v>
      </c>
      <c r="T51" s="5">
        <v>9</v>
      </c>
      <c r="U51" s="5">
        <v>9</v>
      </c>
      <c r="V51" s="5">
        <v>9</v>
      </c>
      <c r="W51" s="5">
        <v>9</v>
      </c>
      <c r="X51" s="5">
        <v>9</v>
      </c>
      <c r="Y51" s="5">
        <v>12</v>
      </c>
      <c r="Z51" s="5">
        <v>16</v>
      </c>
      <c r="AA51" s="5">
        <v>16</v>
      </c>
      <c r="AB51" s="5">
        <v>20</v>
      </c>
      <c r="AC51" s="5">
        <v>9</v>
      </c>
      <c r="AD51" s="5">
        <v>9</v>
      </c>
      <c r="AE51" s="5">
        <v>9</v>
      </c>
      <c r="AF51" s="5">
        <v>9</v>
      </c>
      <c r="AG51" s="5">
        <v>9</v>
      </c>
      <c r="AH51" s="5">
        <v>9</v>
      </c>
      <c r="AI51" s="5">
        <v>9</v>
      </c>
      <c r="AJ51" s="5">
        <v>9</v>
      </c>
      <c r="AK51" s="5">
        <v>16</v>
      </c>
      <c r="AL51" s="5">
        <f t="shared" si="0"/>
        <v>434</v>
      </c>
    </row>
    <row r="52" spans="2:38" ht="25.9" customHeight="1" x14ac:dyDescent="0.4">
      <c r="B52" s="1" t="s">
        <v>99</v>
      </c>
      <c r="C52" s="1" t="s">
        <v>100</v>
      </c>
      <c r="D52" s="1" t="s">
        <v>103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4</v>
      </c>
      <c r="U52" s="5">
        <v>4</v>
      </c>
      <c r="V52" s="5">
        <v>4</v>
      </c>
      <c r="W52" s="5">
        <v>4</v>
      </c>
      <c r="X52" s="5">
        <v>4</v>
      </c>
      <c r="Y52" s="5">
        <v>0</v>
      </c>
      <c r="Z52" s="5">
        <v>0</v>
      </c>
      <c r="AA52" s="5">
        <v>0</v>
      </c>
      <c r="AB52" s="5">
        <v>0</v>
      </c>
      <c r="AC52" s="5">
        <v>5</v>
      </c>
      <c r="AD52" s="5">
        <v>4</v>
      </c>
      <c r="AE52" s="5">
        <v>3</v>
      </c>
      <c r="AF52" s="5">
        <v>0</v>
      </c>
      <c r="AG52" s="5">
        <v>4</v>
      </c>
      <c r="AH52" s="5">
        <v>0</v>
      </c>
      <c r="AI52" s="5">
        <v>5</v>
      </c>
      <c r="AJ52" s="5">
        <v>3</v>
      </c>
      <c r="AK52" s="5">
        <v>0</v>
      </c>
      <c r="AL52" s="5">
        <f t="shared" si="0"/>
        <v>44</v>
      </c>
    </row>
    <row r="53" spans="2:38" ht="25.9" customHeight="1" x14ac:dyDescent="0.4">
      <c r="B53" s="1" t="s">
        <v>99</v>
      </c>
      <c r="C53" s="1" t="s">
        <v>100</v>
      </c>
      <c r="D53" s="1" t="s">
        <v>104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f t="shared" si="0"/>
        <v>0</v>
      </c>
    </row>
    <row r="54" spans="2:38" ht="25.9" customHeight="1" x14ac:dyDescent="0.4">
      <c r="B54" s="1" t="s">
        <v>99</v>
      </c>
      <c r="C54" s="1" t="s">
        <v>105</v>
      </c>
      <c r="D54" s="1" t="s">
        <v>106</v>
      </c>
      <c r="E54" s="5">
        <v>1</v>
      </c>
      <c r="F54" s="5">
        <v>1</v>
      </c>
      <c r="G54" s="5">
        <v>1</v>
      </c>
      <c r="H54" s="5">
        <v>1</v>
      </c>
      <c r="I54" s="5">
        <v>1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>
        <v>1</v>
      </c>
      <c r="S54" s="5">
        <v>1</v>
      </c>
      <c r="T54" s="5">
        <v>1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5">
        <v>1</v>
      </c>
      <c r="AE54" s="5">
        <v>1</v>
      </c>
      <c r="AF54" s="5">
        <v>1</v>
      </c>
      <c r="AG54" s="5">
        <v>1</v>
      </c>
      <c r="AH54" s="5">
        <v>1</v>
      </c>
      <c r="AI54" s="5">
        <v>1</v>
      </c>
      <c r="AJ54" s="5">
        <v>1</v>
      </c>
      <c r="AK54" s="5">
        <v>1</v>
      </c>
      <c r="AL54" s="5">
        <f t="shared" si="0"/>
        <v>33</v>
      </c>
    </row>
    <row r="55" spans="2:38" ht="25.9" customHeight="1" x14ac:dyDescent="0.4">
      <c r="B55" s="1" t="s">
        <v>99</v>
      </c>
      <c r="C55" s="1" t="s">
        <v>105</v>
      </c>
      <c r="D55" s="1" t="s">
        <v>107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f t="shared" si="0"/>
        <v>0</v>
      </c>
    </row>
    <row r="56" spans="2:38" ht="25.9" customHeight="1" x14ac:dyDescent="0.4"/>
    <row r="57" spans="2:38" ht="25.9" customHeight="1" x14ac:dyDescent="0.4"/>
    <row r="58" spans="2:38" ht="25.9" customHeight="1" x14ac:dyDescent="0.4"/>
    <row r="59" spans="2:38" ht="25.9" customHeight="1" x14ac:dyDescent="0.4"/>
    <row r="60" spans="2:38" ht="25.9" customHeight="1" x14ac:dyDescent="0.4"/>
    <row r="61" spans="2:38" ht="25.9" customHeight="1" x14ac:dyDescent="0.4"/>
    <row r="62" spans="2:38" ht="21.75" customHeight="1" x14ac:dyDescent="0.4"/>
    <row r="63" spans="2:38" ht="21.75" customHeight="1" x14ac:dyDescent="0.4"/>
    <row r="64" spans="2:38" ht="21.75" customHeight="1" x14ac:dyDescent="0.4"/>
    <row r="65" ht="21.75" customHeight="1" x14ac:dyDescent="0.4"/>
    <row r="66" ht="21.75" customHeight="1" x14ac:dyDescent="0.4"/>
    <row r="67" ht="21.75" customHeight="1" x14ac:dyDescent="0.4"/>
    <row r="68" ht="21.75" customHeight="1" x14ac:dyDescent="0.4"/>
    <row r="69" ht="21.75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  <row r="75" ht="21.75" customHeight="1" x14ac:dyDescent="0.4"/>
    <row r="76" ht="21.75" customHeight="1" x14ac:dyDescent="0.4"/>
    <row r="77" ht="21.75" customHeight="1" x14ac:dyDescent="0.4"/>
    <row r="78" ht="21.75" customHeight="1" x14ac:dyDescent="0.4"/>
    <row r="79" ht="21.75" customHeight="1" x14ac:dyDescent="0.4"/>
    <row r="80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</sheetData>
  <mergeCells count="35">
    <mergeCell ref="Z6:Z7"/>
    <mergeCell ref="I6:I7"/>
    <mergeCell ref="F6:F7"/>
    <mergeCell ref="AH6:AH7"/>
    <mergeCell ref="AI6:AI7"/>
    <mergeCell ref="X6:X7"/>
    <mergeCell ref="Y6:Y7"/>
    <mergeCell ref="AA6:AA7"/>
    <mergeCell ref="AB6:AB7"/>
    <mergeCell ref="S6:S7"/>
    <mergeCell ref="T6:T7"/>
    <mergeCell ref="U6:U7"/>
    <mergeCell ref="V6:V7"/>
    <mergeCell ref="W6:W7"/>
    <mergeCell ref="AC6:AC7"/>
    <mergeCell ref="AD6:AD7"/>
    <mergeCell ref="AE6:AE7"/>
    <mergeCell ref="AF6:AF7"/>
    <mergeCell ref="AG6:AG7"/>
    <mergeCell ref="B6:D6"/>
    <mergeCell ref="AL6:AL7"/>
    <mergeCell ref="E6:E7"/>
    <mergeCell ref="G6:G7"/>
    <mergeCell ref="H6:H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J6:AJ7"/>
    <mergeCell ref="AK6:AK7"/>
  </mergeCells>
  <phoneticPr fontId="5"/>
  <pageMargins left="0.70866141732283472" right="0.70866141732283472" top="0.74803149606299213" bottom="0.74803149606299213" header="0.31496062992125984" footer="0.31496062992125984"/>
  <pageSetup paperSize="9" scale="3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在庫管理表（集計）</vt:lpstr>
      <vt:lpstr>'在庫管理表（集計）'!Print_Titles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2025-03-31T09:41:00Z</dcterms:modified>
</cp:coreProperties>
</file>