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在庫管理表（集計）" sheetId="1" r:id="rId1"/>
  </sheets>
  <definedNames>
    <definedName name="_xlnm._FilterDatabase" localSheetId="0" hidden="1">'在庫管理表（集計）'!$B$6:$AG$7</definedName>
    <definedName name="_xlnm._FilterDatabase" hidden="1">#REF!</definedName>
    <definedName name="_Regression_X" hidden="1">#REF!</definedName>
    <definedName name="AccessDatabase" hidden="1">"C:\My Documents\佐川急便\3･21向け設計\マスタ登録\マスタ登録.mdb"</definedName>
    <definedName name="_xlnm.Database">#REF!</definedName>
    <definedName name="_xlnm.Print_Titles" localSheetId="0">'在庫管理表（集計）'!$B:$D</definedName>
    <definedName name="イベント">OFFSET(#REF!,0,0,COUNTA(#REF!)-1,1)</definedName>
    <definedName name="エラー単位">#REF!</definedName>
    <definedName name="コンポーネント種別">OFFSET(#REF!,0,0,COUNTA(#REF!)-1,1)</definedName>
    <definedName name="チェック区分">#REF!</definedName>
    <definedName name="メッセージ種別">OFFSET(#REF!,0,0,COUNTA(#REF!)-1,1)</definedName>
    <definedName name="関連表" hidden="1">#REF!</definedName>
    <definedName name="制御内容">OFFSET(#REF!,0,0,COUNTA(#REF!)-1,1)</definedName>
    <definedName name="日付時刻">#REF!</definedName>
  </definedNames>
  <calcPr calcId="162913"/>
</workbook>
</file>

<file path=xl/calcChain.xml><?xml version="1.0" encoding="utf-8"?>
<calcChain xmlns="http://schemas.openxmlformats.org/spreadsheetml/2006/main">
  <c r="AG52" i="1" l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<sst xmlns="http://schemas.openxmlformats.org/spreadsheetml/2006/main" count="171" uniqueCount="106">
  <si>
    <t>小項目</t>
  </si>
  <si>
    <t>大項目</t>
  </si>
  <si>
    <t>中項目</t>
  </si>
  <si>
    <t>在庫管理表（集計）</t>
  </si>
  <si>
    <t>施設名</t>
  </si>
  <si>
    <t>山の下小学校</t>
  </si>
  <si>
    <t>桃山小学校</t>
  </si>
  <si>
    <t>山の下中学校</t>
  </si>
  <si>
    <t>新潟朝鮮初中級学校</t>
  </si>
  <si>
    <t>東山の下小学校</t>
  </si>
  <si>
    <t>新潟東高等学校</t>
  </si>
  <si>
    <t>中地区コミュニティセンター</t>
  </si>
  <si>
    <t>下山中学校</t>
  </si>
  <si>
    <t>下山コミュニティハウス</t>
  </si>
  <si>
    <t>木戸小学校</t>
  </si>
  <si>
    <t>竹尾小学校</t>
  </si>
  <si>
    <t>東新潟中学校</t>
  </si>
  <si>
    <t>木戸コミュニティセンター</t>
  </si>
  <si>
    <t>牡丹山小学校</t>
  </si>
  <si>
    <t>はなみずきコミュニティハウス</t>
  </si>
  <si>
    <t>大形小学校</t>
  </si>
  <si>
    <t>大形中学校</t>
  </si>
  <si>
    <t>新潟北高等学校</t>
  </si>
  <si>
    <t>江南小学校</t>
  </si>
  <si>
    <t>中野山小学校</t>
  </si>
  <si>
    <t>シルバーピア石山</t>
  </si>
  <si>
    <t>南中野山小学校</t>
  </si>
  <si>
    <t>東中野山小学校</t>
  </si>
  <si>
    <t>食料</t>
  </si>
  <si>
    <t>主食類（米・パン等）</t>
  </si>
  <si>
    <t>その他（主食類）</t>
  </si>
  <si>
    <t>アルファ化米</t>
  </si>
  <si>
    <t>ベビーフード・介護食品</t>
  </si>
  <si>
    <t>その他（ベビーフード・介護用品）</t>
  </si>
  <si>
    <t>飲料</t>
  </si>
  <si>
    <t>水（500ml）</t>
  </si>
  <si>
    <t>衣類</t>
  </si>
  <si>
    <t>作業着・手袋・長靴</t>
  </si>
  <si>
    <t>手袋（防寒用）</t>
  </si>
  <si>
    <t>使い捨て手袋</t>
  </si>
  <si>
    <t>台所・食器</t>
  </si>
  <si>
    <t>台所用品</t>
  </si>
  <si>
    <t>カセットコンロ</t>
  </si>
  <si>
    <t>カセットボンベ</t>
  </si>
  <si>
    <t>その他（台所用品）</t>
  </si>
  <si>
    <t>食器類</t>
  </si>
  <si>
    <t>プラスチックコップ</t>
  </si>
  <si>
    <t>電化製品</t>
  </si>
  <si>
    <t>消耗品・コード</t>
  </si>
  <si>
    <t>乾電池（単3）</t>
  </si>
  <si>
    <t>その他（電化製品（消耗品））</t>
  </si>
  <si>
    <t>生活家電</t>
  </si>
  <si>
    <t>その他（生活家電）</t>
  </si>
  <si>
    <t>季節家電</t>
  </si>
  <si>
    <t>ストーブ（石油）</t>
  </si>
  <si>
    <t>生活用品</t>
  </si>
  <si>
    <t>洗面・風呂用具</t>
  </si>
  <si>
    <t>ハンドソープ</t>
  </si>
  <si>
    <t>トイレ用品</t>
  </si>
  <si>
    <t>携帯トイレ</t>
  </si>
  <si>
    <t>簡易トイレ</t>
  </si>
  <si>
    <t>掃除用具</t>
  </si>
  <si>
    <t>ゴミ袋（45L）</t>
  </si>
  <si>
    <t>防寒具・雨具・熱中症対策品</t>
  </si>
  <si>
    <t>カッパ・レインコート</t>
  </si>
  <si>
    <t>その他（防寒具・雨具・熱中症対策品）</t>
  </si>
  <si>
    <t>寝具・タオル</t>
  </si>
  <si>
    <t>毛布</t>
  </si>
  <si>
    <t>段ボールベッド</t>
  </si>
  <si>
    <t>シーツ（敷パッド）</t>
  </si>
  <si>
    <t>その他生活雑貨</t>
  </si>
  <si>
    <t>マスク</t>
  </si>
  <si>
    <t>消毒液</t>
  </si>
  <si>
    <t>その他（その他生活雑貨）</t>
  </si>
  <si>
    <t>体温計（非接触型）</t>
  </si>
  <si>
    <t>フェイスシールド</t>
  </si>
  <si>
    <t>ペーパー類・生理用品</t>
  </si>
  <si>
    <t>生理用ナプキン</t>
  </si>
  <si>
    <t>その他（ペーパー類・生理用品）</t>
  </si>
  <si>
    <t>トイレットペーパー</t>
  </si>
  <si>
    <t>大人用おむつ（L）</t>
  </si>
  <si>
    <t>ベビー用品</t>
  </si>
  <si>
    <t>哺乳瓶消毒液</t>
  </si>
  <si>
    <t>その他（ベビー用品）</t>
  </si>
  <si>
    <t>子供用おむつ（S）</t>
  </si>
  <si>
    <t>子供用おむつ（M）</t>
  </si>
  <si>
    <t>子供用おむつ（L）</t>
  </si>
  <si>
    <t>哺乳瓶</t>
  </si>
  <si>
    <t>子供用おむつ（新生児用）</t>
  </si>
  <si>
    <t>避難所備品・応急用品</t>
  </si>
  <si>
    <t>設備品</t>
  </si>
  <si>
    <t>パーテーション（段ボール製以外）</t>
  </si>
  <si>
    <t>その他（設備品）</t>
  </si>
  <si>
    <t>テント</t>
  </si>
  <si>
    <t>仮設トイレ</t>
  </si>
  <si>
    <t>応急用品</t>
  </si>
  <si>
    <t>その他（応急用品）</t>
  </si>
  <si>
    <t>ブルーシート</t>
  </si>
  <si>
    <t>東区</t>
    <rPh sb="0" eb="2">
      <t>ヒガシク</t>
    </rPh>
    <phoneticPr fontId="5"/>
  </si>
  <si>
    <t>2025/3/21時点</t>
    <rPh sb="9" eb="11">
      <t>ジテン</t>
    </rPh>
    <phoneticPr fontId="5"/>
  </si>
  <si>
    <t>藤見中学校　※</t>
    <phoneticPr fontId="5"/>
  </si>
  <si>
    <t>下山小学校　※</t>
    <phoneticPr fontId="5"/>
  </si>
  <si>
    <t>東区の
指定避難所に
おける合計</t>
    <rPh sb="0" eb="2">
      <t>ヒガシク</t>
    </rPh>
    <rPh sb="4" eb="6">
      <t>シテイ</t>
    </rPh>
    <rPh sb="6" eb="9">
      <t>ヒナンジョ</t>
    </rPh>
    <phoneticPr fontId="5"/>
  </si>
  <si>
    <t>東石山中学校　※</t>
    <phoneticPr fontId="5"/>
  </si>
  <si>
    <t>木戸中学校　※</t>
    <phoneticPr fontId="5"/>
  </si>
  <si>
    <t>石山中学校　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</si>
</sst>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S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3" applyFont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4">
    <cellStyle name="Normal 3" xfId="1"/>
    <cellStyle name="桁区切り" xfId="3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117431</xdr:rowOff>
    </xdr:from>
    <xdr:to>
      <xdr:col>3</xdr:col>
      <xdr:colOff>3235369</xdr:colOff>
      <xdr:row>4</xdr:row>
      <xdr:rowOff>208768</xdr:rowOff>
    </xdr:to>
    <xdr:sp macro="" textlink="">
      <xdr:nvSpPr>
        <xdr:cNvPr id="2" name="テキスト ボックス 1"/>
        <xdr:cNvSpPr txBox="1"/>
      </xdr:nvSpPr>
      <xdr:spPr>
        <a:xfrm>
          <a:off x="2335582" y="117431"/>
          <a:ext cx="6184205" cy="1278700"/>
        </a:xfrm>
        <a:prstGeom prst="rect">
          <a:avLst/>
        </a:prstGeom>
        <a:solidFill>
          <a:srgbClr val="FFFF66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/>
            <a:t>【</a:t>
          </a:r>
          <a:r>
            <a:rPr kumimoji="1" lang="ja-JP" altLang="en-US" sz="1300" b="1"/>
            <a:t>注意事項</a:t>
          </a:r>
          <a:r>
            <a:rPr kumimoji="1" lang="en-US" altLang="ja-JP" sz="1300" b="1"/>
            <a:t>】</a:t>
          </a:r>
        </a:p>
        <a:p>
          <a:r>
            <a:rPr kumimoji="1" lang="ja-JP" altLang="en-US" sz="1300" b="0"/>
            <a:t>・数量は物資入替や保管期限、棚卸し等の関係で日々変動します。</a:t>
          </a:r>
          <a:endParaRPr kumimoji="1" lang="en-US" altLang="ja-JP" sz="1300" b="0"/>
        </a:p>
        <a:p>
          <a:r>
            <a:rPr kumimoji="1" lang="ja-JP" altLang="en-US" sz="1300" b="0"/>
            <a:t>・「</a:t>
          </a:r>
          <a:r>
            <a:rPr kumimoji="1" lang="en-US" altLang="ja-JP" sz="1300" b="0"/>
            <a:t>※</a:t>
          </a:r>
          <a:r>
            <a:rPr kumimoji="1" lang="ja-JP" altLang="en-US" sz="1300" b="0"/>
            <a:t>」の施設は指定避難所 兼 備蓄拠点です。備蓄拠点に備蓄している物資は</a:t>
          </a:r>
          <a:endParaRPr kumimoji="1" lang="en-US" altLang="ja-JP" sz="1300" b="0"/>
        </a:p>
        <a:p>
          <a:r>
            <a:rPr kumimoji="1" lang="ja-JP" altLang="en-US" sz="1300" b="0"/>
            <a:t>　当該施設のみで使用するものではなく、近隣の避難所と融通しあうものです。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120"/>
  <sheetViews>
    <sheetView showGridLines="0" tabSelected="1" zoomScale="73" workbookViewId="0">
      <pane xSplit="4" ySplit="7" topLeftCell="E8" activePane="bottomRight" state="frozen"/>
      <selection pane="topRight" activeCell="E1" sqref="E1"/>
      <selection pane="bottomLeft" activeCell="A5" sqref="A5"/>
      <selection pane="bottomRight" activeCell="E8" sqref="E8"/>
    </sheetView>
  </sheetViews>
  <sheetFormatPr defaultColWidth="8.75" defaultRowHeight="18.75" x14ac:dyDescent="0.4"/>
  <cols>
    <col min="1" max="1" width="3.125" customWidth="1"/>
    <col min="2" max="2" width="27.5" customWidth="1"/>
    <col min="3" max="3" width="38.625" customWidth="1"/>
    <col min="4" max="4" width="42.625" customWidth="1"/>
    <col min="5" max="33" width="17.875" customWidth="1"/>
    <col min="34" max="35" width="24.75" customWidth="1"/>
  </cols>
  <sheetData>
    <row r="2" spans="2:33" ht="24" x14ac:dyDescent="0.4">
      <c r="B2" s="3" t="s">
        <v>98</v>
      </c>
    </row>
    <row r="3" spans="2:33" ht="25.9" customHeight="1" x14ac:dyDescent="0.4">
      <c r="B3" s="3" t="s">
        <v>3</v>
      </c>
    </row>
    <row r="4" spans="2:33" ht="25.9" customHeight="1" x14ac:dyDescent="0.4">
      <c r="B4" s="4" t="s">
        <v>99</v>
      </c>
    </row>
    <row r="5" spans="2:33" ht="25.9" customHeight="1" x14ac:dyDescent="0.4">
      <c r="B5" s="3"/>
    </row>
    <row r="6" spans="2:33" ht="25.9" customHeight="1" x14ac:dyDescent="0.4">
      <c r="B6" s="8" t="s">
        <v>4</v>
      </c>
      <c r="C6" s="9"/>
      <c r="D6" s="9"/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100</v>
      </c>
      <c r="K6" s="6" t="s">
        <v>10</v>
      </c>
      <c r="L6" s="6" t="s">
        <v>11</v>
      </c>
      <c r="M6" s="6" t="s">
        <v>101</v>
      </c>
      <c r="N6" s="6" t="s">
        <v>12</v>
      </c>
      <c r="O6" s="6" t="s">
        <v>13</v>
      </c>
      <c r="P6" s="6" t="s">
        <v>14</v>
      </c>
      <c r="Q6" s="6" t="s">
        <v>15</v>
      </c>
      <c r="R6" s="6" t="s">
        <v>16</v>
      </c>
      <c r="S6" s="6" t="s">
        <v>17</v>
      </c>
      <c r="T6" s="6" t="s">
        <v>18</v>
      </c>
      <c r="U6" s="6" t="s">
        <v>104</v>
      </c>
      <c r="V6" s="6" t="s">
        <v>19</v>
      </c>
      <c r="W6" s="6" t="s">
        <v>20</v>
      </c>
      <c r="X6" s="6" t="s">
        <v>21</v>
      </c>
      <c r="Y6" s="6" t="s">
        <v>22</v>
      </c>
      <c r="Z6" s="6" t="s">
        <v>23</v>
      </c>
      <c r="AA6" s="6" t="s">
        <v>105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103</v>
      </c>
      <c r="AG6" s="6" t="s">
        <v>102</v>
      </c>
    </row>
    <row r="7" spans="2:33" ht="25.9" customHeight="1" x14ac:dyDescent="0.4">
      <c r="B7" s="2" t="s">
        <v>1</v>
      </c>
      <c r="C7" s="2" t="s">
        <v>2</v>
      </c>
      <c r="D7" s="2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ht="25.9" customHeight="1" x14ac:dyDescent="0.4">
      <c r="B8" s="1" t="s">
        <v>28</v>
      </c>
      <c r="C8" s="1" t="s">
        <v>29</v>
      </c>
      <c r="D8" s="1" t="s">
        <v>30</v>
      </c>
      <c r="E8" s="5">
        <v>760</v>
      </c>
      <c r="F8" s="5">
        <v>1440</v>
      </c>
      <c r="G8" s="5">
        <v>1200</v>
      </c>
      <c r="H8" s="5">
        <v>0</v>
      </c>
      <c r="I8" s="5">
        <v>2020</v>
      </c>
      <c r="J8" s="5">
        <v>2590</v>
      </c>
      <c r="K8" s="5">
        <v>0</v>
      </c>
      <c r="L8" s="5">
        <v>360</v>
      </c>
      <c r="M8" s="5">
        <v>1900</v>
      </c>
      <c r="N8" s="5">
        <v>1340</v>
      </c>
      <c r="O8" s="5">
        <v>0</v>
      </c>
      <c r="P8" s="5">
        <v>1280</v>
      </c>
      <c r="Q8" s="5">
        <v>1230</v>
      </c>
      <c r="R8" s="5">
        <v>2210</v>
      </c>
      <c r="S8" s="5">
        <v>0</v>
      </c>
      <c r="T8" s="5">
        <v>1410</v>
      </c>
      <c r="U8" s="5">
        <v>1190</v>
      </c>
      <c r="V8" s="5">
        <v>0</v>
      </c>
      <c r="W8" s="5">
        <v>1120</v>
      </c>
      <c r="X8" s="5">
        <v>0</v>
      </c>
      <c r="Y8" s="5">
        <v>1130</v>
      </c>
      <c r="Z8" s="5">
        <v>1370</v>
      </c>
      <c r="AA8" s="5">
        <v>1390</v>
      </c>
      <c r="AB8" s="5">
        <v>3750</v>
      </c>
      <c r="AC8" s="5">
        <v>0</v>
      </c>
      <c r="AD8" s="5">
        <v>1890</v>
      </c>
      <c r="AE8" s="5">
        <v>700</v>
      </c>
      <c r="AF8" s="5">
        <v>1210</v>
      </c>
      <c r="AG8" s="5">
        <f t="shared" ref="AG8:AG52" si="0">SUM($E8:$AF8)</f>
        <v>31490</v>
      </c>
    </row>
    <row r="9" spans="2:33" ht="25.9" customHeight="1" x14ac:dyDescent="0.4">
      <c r="B9" s="1" t="s">
        <v>28</v>
      </c>
      <c r="C9" s="1" t="s">
        <v>29</v>
      </c>
      <c r="D9" s="1" t="s">
        <v>31</v>
      </c>
      <c r="E9" s="5">
        <v>0</v>
      </c>
      <c r="F9" s="5">
        <v>0</v>
      </c>
      <c r="G9" s="5">
        <v>0</v>
      </c>
      <c r="H9" s="5">
        <v>0</v>
      </c>
      <c r="I9" s="5">
        <v>400</v>
      </c>
      <c r="J9" s="5">
        <v>400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450</v>
      </c>
      <c r="R9" s="5">
        <v>0</v>
      </c>
      <c r="S9" s="5">
        <v>0</v>
      </c>
      <c r="T9" s="5">
        <v>200</v>
      </c>
      <c r="U9" s="5">
        <v>450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500</v>
      </c>
      <c r="AC9" s="5">
        <v>0</v>
      </c>
      <c r="AD9" s="5">
        <v>950</v>
      </c>
      <c r="AE9" s="5">
        <v>400</v>
      </c>
      <c r="AF9" s="5">
        <v>0</v>
      </c>
      <c r="AG9" s="5">
        <f t="shared" si="0"/>
        <v>3750</v>
      </c>
    </row>
    <row r="10" spans="2:33" ht="25.9" customHeight="1" x14ac:dyDescent="0.4">
      <c r="B10" s="1" t="s">
        <v>28</v>
      </c>
      <c r="C10" s="1" t="s">
        <v>32</v>
      </c>
      <c r="D10" s="1" t="s">
        <v>33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40</v>
      </c>
      <c r="K10" s="5">
        <v>0</v>
      </c>
      <c r="L10" s="5">
        <v>0</v>
      </c>
      <c r="M10" s="5">
        <v>20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58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40</v>
      </c>
      <c r="AB10" s="5">
        <v>0</v>
      </c>
      <c r="AC10" s="5">
        <v>0</v>
      </c>
      <c r="AD10" s="5">
        <v>0</v>
      </c>
      <c r="AE10" s="5">
        <v>0</v>
      </c>
      <c r="AF10" s="5">
        <v>20</v>
      </c>
      <c r="AG10" s="5">
        <f t="shared" si="0"/>
        <v>178</v>
      </c>
    </row>
    <row r="11" spans="2:33" ht="25.9" customHeight="1" x14ac:dyDescent="0.4">
      <c r="B11" s="1" t="s">
        <v>34</v>
      </c>
      <c r="C11" s="1" t="s">
        <v>34</v>
      </c>
      <c r="D11" s="1" t="s">
        <v>35</v>
      </c>
      <c r="E11" s="5">
        <v>1032</v>
      </c>
      <c r="F11" s="5">
        <v>3168</v>
      </c>
      <c r="G11" s="5">
        <v>816</v>
      </c>
      <c r="H11" s="5">
        <v>0</v>
      </c>
      <c r="I11" s="5">
        <v>1776</v>
      </c>
      <c r="J11" s="5">
        <v>3744</v>
      </c>
      <c r="K11" s="5">
        <v>0</v>
      </c>
      <c r="L11" s="5">
        <v>192</v>
      </c>
      <c r="M11" s="5">
        <v>1656</v>
      </c>
      <c r="N11" s="5">
        <v>1800</v>
      </c>
      <c r="O11" s="5">
        <v>0</v>
      </c>
      <c r="P11" s="5">
        <v>1800</v>
      </c>
      <c r="Q11" s="5">
        <v>1224</v>
      </c>
      <c r="R11" s="5">
        <v>984</v>
      </c>
      <c r="S11" s="5">
        <v>0</v>
      </c>
      <c r="T11" s="5">
        <v>2376</v>
      </c>
      <c r="U11" s="5">
        <v>2616</v>
      </c>
      <c r="V11" s="5">
        <v>0</v>
      </c>
      <c r="W11" s="5">
        <v>3048</v>
      </c>
      <c r="X11" s="5">
        <v>0</v>
      </c>
      <c r="Y11" s="5">
        <v>408</v>
      </c>
      <c r="Z11" s="5">
        <v>1992</v>
      </c>
      <c r="AA11" s="5">
        <v>3528</v>
      </c>
      <c r="AB11" s="5">
        <v>3144</v>
      </c>
      <c r="AC11" s="5">
        <v>0</v>
      </c>
      <c r="AD11" s="5">
        <v>2832</v>
      </c>
      <c r="AE11" s="5">
        <v>1032</v>
      </c>
      <c r="AF11" s="5">
        <v>2904</v>
      </c>
      <c r="AG11" s="5">
        <f t="shared" si="0"/>
        <v>42072</v>
      </c>
    </row>
    <row r="12" spans="2:33" ht="25.9" customHeight="1" x14ac:dyDescent="0.4">
      <c r="B12" s="1" t="s">
        <v>36</v>
      </c>
      <c r="C12" s="1" t="s">
        <v>37</v>
      </c>
      <c r="D12" s="1" t="s">
        <v>38</v>
      </c>
      <c r="E12" s="5">
        <v>9</v>
      </c>
      <c r="F12" s="5">
        <v>9</v>
      </c>
      <c r="G12" s="5">
        <v>9</v>
      </c>
      <c r="H12" s="5">
        <v>6</v>
      </c>
      <c r="I12" s="5">
        <v>12</v>
      </c>
      <c r="J12" s="5">
        <v>12</v>
      </c>
      <c r="K12" s="5">
        <v>6</v>
      </c>
      <c r="L12" s="5">
        <v>6</v>
      </c>
      <c r="M12" s="5">
        <v>12</v>
      </c>
      <c r="N12" s="5">
        <v>9</v>
      </c>
      <c r="O12" s="5">
        <v>6</v>
      </c>
      <c r="P12" s="5">
        <v>9</v>
      </c>
      <c r="Q12" s="5">
        <v>6</v>
      </c>
      <c r="R12" s="5">
        <v>12</v>
      </c>
      <c r="S12" s="5">
        <v>6</v>
      </c>
      <c r="T12" s="5">
        <v>9</v>
      </c>
      <c r="U12" s="5">
        <v>9</v>
      </c>
      <c r="V12" s="5">
        <v>6</v>
      </c>
      <c r="W12" s="5">
        <v>9</v>
      </c>
      <c r="X12" s="5">
        <v>9</v>
      </c>
      <c r="Y12" s="5">
        <v>6</v>
      </c>
      <c r="Z12" s="5">
        <v>9</v>
      </c>
      <c r="AA12" s="5">
        <v>9</v>
      </c>
      <c r="AB12" s="5">
        <v>9</v>
      </c>
      <c r="AC12" s="5">
        <v>6</v>
      </c>
      <c r="AD12" s="5">
        <v>9</v>
      </c>
      <c r="AE12" s="5">
        <v>9</v>
      </c>
      <c r="AF12" s="5">
        <v>9</v>
      </c>
      <c r="AG12" s="5">
        <f t="shared" si="0"/>
        <v>237</v>
      </c>
    </row>
    <row r="13" spans="2:33" ht="25.9" customHeight="1" x14ac:dyDescent="0.4">
      <c r="B13" s="1" t="s">
        <v>36</v>
      </c>
      <c r="C13" s="1" t="s">
        <v>37</v>
      </c>
      <c r="D13" s="1" t="s">
        <v>39</v>
      </c>
      <c r="E13" s="5">
        <v>4</v>
      </c>
      <c r="F13" s="5">
        <v>4</v>
      </c>
      <c r="G13" s="5">
        <v>5</v>
      </c>
      <c r="H13" s="5">
        <v>3</v>
      </c>
      <c r="I13" s="5">
        <v>5</v>
      </c>
      <c r="J13" s="5">
        <v>5</v>
      </c>
      <c r="K13" s="5">
        <v>3</v>
      </c>
      <c r="L13" s="5">
        <v>3</v>
      </c>
      <c r="M13" s="5">
        <v>5</v>
      </c>
      <c r="N13" s="5">
        <v>5</v>
      </c>
      <c r="O13" s="5">
        <v>3</v>
      </c>
      <c r="P13" s="5">
        <v>5</v>
      </c>
      <c r="Q13" s="5">
        <v>3</v>
      </c>
      <c r="R13" s="5">
        <v>5</v>
      </c>
      <c r="S13" s="5">
        <v>3</v>
      </c>
      <c r="T13" s="5">
        <v>5</v>
      </c>
      <c r="U13" s="5">
        <v>5</v>
      </c>
      <c r="V13" s="5">
        <v>3</v>
      </c>
      <c r="W13" s="5">
        <v>5</v>
      </c>
      <c r="X13" s="5">
        <v>5</v>
      </c>
      <c r="Y13" s="5">
        <v>3</v>
      </c>
      <c r="Z13" s="5">
        <v>4</v>
      </c>
      <c r="AA13" s="5">
        <v>5</v>
      </c>
      <c r="AB13" s="5">
        <v>5</v>
      </c>
      <c r="AC13" s="5">
        <v>3</v>
      </c>
      <c r="AD13" s="5">
        <v>4</v>
      </c>
      <c r="AE13" s="5">
        <v>4</v>
      </c>
      <c r="AF13" s="5">
        <v>5</v>
      </c>
      <c r="AG13" s="5">
        <f t="shared" si="0"/>
        <v>117</v>
      </c>
    </row>
    <row r="14" spans="2:33" ht="25.9" customHeight="1" x14ac:dyDescent="0.4">
      <c r="B14" s="1" t="s">
        <v>40</v>
      </c>
      <c r="C14" s="1" t="s">
        <v>41</v>
      </c>
      <c r="D14" s="1" t="s">
        <v>42</v>
      </c>
      <c r="E14" s="5">
        <v>1</v>
      </c>
      <c r="F14" s="5">
        <v>1</v>
      </c>
      <c r="G14" s="5">
        <v>1</v>
      </c>
      <c r="H14" s="5">
        <v>0</v>
      </c>
      <c r="I14" s="5">
        <v>1</v>
      </c>
      <c r="J14" s="5">
        <v>1</v>
      </c>
      <c r="K14" s="5">
        <v>1</v>
      </c>
      <c r="L14" s="5">
        <v>2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f t="shared" si="0"/>
        <v>28</v>
      </c>
    </row>
    <row r="15" spans="2:33" ht="25.9" customHeight="1" x14ac:dyDescent="0.4">
      <c r="B15" s="1" t="s">
        <v>40</v>
      </c>
      <c r="C15" s="1" t="s">
        <v>41</v>
      </c>
      <c r="D15" s="1" t="s">
        <v>43</v>
      </c>
      <c r="E15" s="5">
        <v>108</v>
      </c>
      <c r="F15" s="5">
        <v>102</v>
      </c>
      <c r="G15" s="5">
        <v>102</v>
      </c>
      <c r="H15" s="5">
        <v>54</v>
      </c>
      <c r="I15" s="5">
        <v>102</v>
      </c>
      <c r="J15" s="5">
        <v>102</v>
      </c>
      <c r="K15" s="5">
        <v>54</v>
      </c>
      <c r="L15" s="5">
        <v>48</v>
      </c>
      <c r="M15" s="5">
        <v>102</v>
      </c>
      <c r="N15" s="5">
        <v>102</v>
      </c>
      <c r="O15" s="5">
        <v>54</v>
      </c>
      <c r="P15" s="5">
        <v>102</v>
      </c>
      <c r="Q15" s="5">
        <v>102</v>
      </c>
      <c r="R15" s="5">
        <v>102</v>
      </c>
      <c r="S15" s="5">
        <v>54</v>
      </c>
      <c r="T15" s="5">
        <v>102</v>
      </c>
      <c r="U15" s="5">
        <v>102</v>
      </c>
      <c r="V15" s="5">
        <v>54</v>
      </c>
      <c r="W15" s="5">
        <v>102</v>
      </c>
      <c r="X15" s="5">
        <v>102</v>
      </c>
      <c r="Y15" s="5">
        <v>102</v>
      </c>
      <c r="Z15" s="5">
        <v>102</v>
      </c>
      <c r="AA15" s="5">
        <v>102</v>
      </c>
      <c r="AB15" s="5">
        <v>96</v>
      </c>
      <c r="AC15" s="5">
        <v>54</v>
      </c>
      <c r="AD15" s="5">
        <v>102</v>
      </c>
      <c r="AE15" s="5">
        <v>102</v>
      </c>
      <c r="AF15" s="5">
        <v>102</v>
      </c>
      <c r="AG15" s="5">
        <f t="shared" si="0"/>
        <v>2514</v>
      </c>
    </row>
    <row r="16" spans="2:33" ht="25.9" customHeight="1" x14ac:dyDescent="0.4">
      <c r="B16" s="1" t="s">
        <v>40</v>
      </c>
      <c r="C16" s="1" t="s">
        <v>41</v>
      </c>
      <c r="D16" s="1" t="s">
        <v>44</v>
      </c>
      <c r="E16" s="5">
        <v>1</v>
      </c>
      <c r="F16" s="5">
        <v>1</v>
      </c>
      <c r="G16" s="5">
        <v>1</v>
      </c>
      <c r="H16" s="5">
        <v>0</v>
      </c>
      <c r="I16" s="5">
        <v>1</v>
      </c>
      <c r="J16" s="5">
        <v>1</v>
      </c>
      <c r="K16" s="5">
        <v>0</v>
      </c>
      <c r="L16" s="5">
        <v>0</v>
      </c>
      <c r="M16" s="5">
        <v>1</v>
      </c>
      <c r="N16" s="5">
        <v>1</v>
      </c>
      <c r="O16" s="5">
        <v>0</v>
      </c>
      <c r="P16" s="5">
        <v>1</v>
      </c>
      <c r="Q16" s="5">
        <v>1</v>
      </c>
      <c r="R16" s="5">
        <v>0</v>
      </c>
      <c r="S16" s="5">
        <v>0</v>
      </c>
      <c r="T16" s="5">
        <v>1</v>
      </c>
      <c r="U16" s="5">
        <v>1</v>
      </c>
      <c r="V16" s="5">
        <v>0</v>
      </c>
      <c r="W16" s="5">
        <v>0</v>
      </c>
      <c r="X16" s="5">
        <v>0</v>
      </c>
      <c r="Y16" s="5">
        <v>2</v>
      </c>
      <c r="Z16" s="5">
        <v>1</v>
      </c>
      <c r="AA16" s="5">
        <v>1</v>
      </c>
      <c r="AB16" s="5">
        <v>1</v>
      </c>
      <c r="AC16" s="5">
        <v>0</v>
      </c>
      <c r="AD16" s="5">
        <v>1</v>
      </c>
      <c r="AE16" s="5">
        <v>1</v>
      </c>
      <c r="AF16" s="5">
        <v>1</v>
      </c>
      <c r="AG16" s="5">
        <f t="shared" si="0"/>
        <v>19</v>
      </c>
    </row>
    <row r="17" spans="2:33" ht="25.9" customHeight="1" x14ac:dyDescent="0.4">
      <c r="B17" s="1" t="s">
        <v>40</v>
      </c>
      <c r="C17" s="1" t="s">
        <v>45</v>
      </c>
      <c r="D17" s="1" t="s">
        <v>46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800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700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700</v>
      </c>
      <c r="AB17" s="5">
        <v>0</v>
      </c>
      <c r="AC17" s="5">
        <v>0</v>
      </c>
      <c r="AD17" s="5">
        <v>0</v>
      </c>
      <c r="AE17" s="5">
        <v>0</v>
      </c>
      <c r="AF17" s="5">
        <v>700</v>
      </c>
      <c r="AG17" s="5">
        <f t="shared" si="0"/>
        <v>2900</v>
      </c>
    </row>
    <row r="18" spans="2:33" ht="25.9" customHeight="1" x14ac:dyDescent="0.4">
      <c r="B18" s="1" t="s">
        <v>47</v>
      </c>
      <c r="C18" s="1" t="s">
        <v>48</v>
      </c>
      <c r="D18" s="1" t="s">
        <v>49</v>
      </c>
      <c r="E18" s="5">
        <v>6</v>
      </c>
      <c r="F18" s="5">
        <v>6</v>
      </c>
      <c r="G18" s="5">
        <v>6</v>
      </c>
      <c r="H18" s="5">
        <v>6</v>
      </c>
      <c r="I18" s="5">
        <v>6</v>
      </c>
      <c r="J18" s="5">
        <v>10</v>
      </c>
      <c r="K18" s="5">
        <v>6</v>
      </c>
      <c r="L18" s="5">
        <v>6</v>
      </c>
      <c r="M18" s="5">
        <v>10</v>
      </c>
      <c r="N18" s="5">
        <v>6</v>
      </c>
      <c r="O18" s="5">
        <v>6</v>
      </c>
      <c r="P18" s="5">
        <v>6</v>
      </c>
      <c r="Q18" s="5">
        <v>6</v>
      </c>
      <c r="R18" s="5">
        <v>6</v>
      </c>
      <c r="S18" s="5">
        <v>6</v>
      </c>
      <c r="T18" s="5">
        <v>6</v>
      </c>
      <c r="U18" s="5">
        <v>10</v>
      </c>
      <c r="V18" s="5">
        <v>6</v>
      </c>
      <c r="W18" s="5">
        <v>6</v>
      </c>
      <c r="X18" s="5">
        <v>6</v>
      </c>
      <c r="Y18" s="5">
        <v>6</v>
      </c>
      <c r="Z18" s="5">
        <v>6</v>
      </c>
      <c r="AA18" s="5">
        <v>10</v>
      </c>
      <c r="AB18" s="5">
        <v>6</v>
      </c>
      <c r="AC18" s="5">
        <v>6</v>
      </c>
      <c r="AD18" s="5">
        <v>6</v>
      </c>
      <c r="AE18" s="5">
        <v>6</v>
      </c>
      <c r="AF18" s="5">
        <v>10</v>
      </c>
      <c r="AG18" s="5">
        <f t="shared" si="0"/>
        <v>188</v>
      </c>
    </row>
    <row r="19" spans="2:33" ht="25.9" customHeight="1" x14ac:dyDescent="0.4">
      <c r="B19" s="1" t="s">
        <v>47</v>
      </c>
      <c r="C19" s="1" t="s">
        <v>48</v>
      </c>
      <c r="D19" s="1" t="s">
        <v>50</v>
      </c>
      <c r="E19" s="5">
        <v>5</v>
      </c>
      <c r="F19" s="5">
        <v>5</v>
      </c>
      <c r="G19" s="5">
        <v>6</v>
      </c>
      <c r="H19" s="5">
        <v>4</v>
      </c>
      <c r="I19" s="5">
        <v>7</v>
      </c>
      <c r="J19" s="5">
        <v>8</v>
      </c>
      <c r="K19" s="5">
        <v>4</v>
      </c>
      <c r="L19" s="5">
        <v>4</v>
      </c>
      <c r="M19" s="5">
        <v>8</v>
      </c>
      <c r="N19" s="5">
        <v>7</v>
      </c>
      <c r="O19" s="5">
        <v>4</v>
      </c>
      <c r="P19" s="5">
        <v>6</v>
      </c>
      <c r="Q19" s="5">
        <v>5</v>
      </c>
      <c r="R19" s="5">
        <v>7</v>
      </c>
      <c r="S19" s="5">
        <v>4</v>
      </c>
      <c r="T19" s="5">
        <v>7</v>
      </c>
      <c r="U19" s="5">
        <v>9</v>
      </c>
      <c r="V19" s="5">
        <v>4</v>
      </c>
      <c r="W19" s="5">
        <v>7</v>
      </c>
      <c r="X19" s="5">
        <v>7</v>
      </c>
      <c r="Y19" s="5">
        <v>5</v>
      </c>
      <c r="Z19" s="5">
        <v>5</v>
      </c>
      <c r="AA19" s="5">
        <v>9</v>
      </c>
      <c r="AB19" s="5">
        <v>7</v>
      </c>
      <c r="AC19" s="5">
        <v>4</v>
      </c>
      <c r="AD19" s="5">
        <v>5</v>
      </c>
      <c r="AE19" s="5">
        <v>5</v>
      </c>
      <c r="AF19" s="5">
        <v>4</v>
      </c>
      <c r="AG19" s="5">
        <f t="shared" si="0"/>
        <v>162</v>
      </c>
    </row>
    <row r="20" spans="2:33" ht="25.9" customHeight="1" x14ac:dyDescent="0.4">
      <c r="B20" s="1" t="s">
        <v>47</v>
      </c>
      <c r="C20" s="1" t="s">
        <v>51</v>
      </c>
      <c r="D20" s="1" t="s">
        <v>52</v>
      </c>
      <c r="E20" s="5">
        <v>2</v>
      </c>
      <c r="F20" s="5">
        <v>1</v>
      </c>
      <c r="G20" s="5">
        <v>1</v>
      </c>
      <c r="H20" s="5">
        <v>1</v>
      </c>
      <c r="I20" s="5">
        <v>2</v>
      </c>
      <c r="J20" s="5">
        <v>3</v>
      </c>
      <c r="K20" s="5">
        <v>2</v>
      </c>
      <c r="L20" s="5">
        <v>2</v>
      </c>
      <c r="M20" s="5">
        <v>3</v>
      </c>
      <c r="N20" s="5">
        <v>2</v>
      </c>
      <c r="O20" s="5">
        <v>2</v>
      </c>
      <c r="P20" s="5">
        <v>2</v>
      </c>
      <c r="Q20" s="5">
        <v>2</v>
      </c>
      <c r="R20" s="5">
        <v>2</v>
      </c>
      <c r="S20" s="5">
        <v>2</v>
      </c>
      <c r="T20" s="5">
        <v>2</v>
      </c>
      <c r="U20" s="5">
        <v>3</v>
      </c>
      <c r="V20" s="5">
        <v>2</v>
      </c>
      <c r="W20" s="5">
        <v>2</v>
      </c>
      <c r="X20" s="5">
        <v>2</v>
      </c>
      <c r="Y20" s="5">
        <v>2</v>
      </c>
      <c r="Z20" s="5">
        <v>2</v>
      </c>
      <c r="AA20" s="5">
        <v>3</v>
      </c>
      <c r="AB20" s="5">
        <v>2</v>
      </c>
      <c r="AC20" s="5">
        <v>2</v>
      </c>
      <c r="AD20" s="5">
        <v>2</v>
      </c>
      <c r="AE20" s="5">
        <v>2</v>
      </c>
      <c r="AF20" s="5">
        <v>3</v>
      </c>
      <c r="AG20" s="5">
        <f t="shared" si="0"/>
        <v>58</v>
      </c>
    </row>
    <row r="21" spans="2:33" ht="25.9" customHeight="1" x14ac:dyDescent="0.4">
      <c r="B21" s="1" t="s">
        <v>47</v>
      </c>
      <c r="C21" s="1" t="s">
        <v>53</v>
      </c>
      <c r="D21" s="1" t="s">
        <v>54</v>
      </c>
      <c r="E21" s="5">
        <v>1</v>
      </c>
      <c r="F21" s="5">
        <v>1</v>
      </c>
      <c r="G21" s="5">
        <v>2</v>
      </c>
      <c r="H21" s="5">
        <v>0</v>
      </c>
      <c r="I21" s="5">
        <v>1</v>
      </c>
      <c r="J21" s="5">
        <v>6</v>
      </c>
      <c r="K21" s="5">
        <v>0</v>
      </c>
      <c r="L21" s="5">
        <v>1</v>
      </c>
      <c r="M21" s="5">
        <v>2</v>
      </c>
      <c r="N21" s="5">
        <v>1</v>
      </c>
      <c r="O21" s="5">
        <v>0</v>
      </c>
      <c r="P21" s="5">
        <v>2</v>
      </c>
      <c r="Q21" s="5">
        <v>2</v>
      </c>
      <c r="R21" s="5">
        <v>1</v>
      </c>
      <c r="S21" s="5">
        <v>0</v>
      </c>
      <c r="T21" s="5">
        <v>3</v>
      </c>
      <c r="U21" s="5">
        <v>4</v>
      </c>
      <c r="V21" s="5">
        <v>0</v>
      </c>
      <c r="W21" s="5">
        <v>1</v>
      </c>
      <c r="X21" s="5">
        <v>0</v>
      </c>
      <c r="Y21" s="5">
        <v>2</v>
      </c>
      <c r="Z21" s="5">
        <v>1</v>
      </c>
      <c r="AA21" s="5">
        <v>6</v>
      </c>
      <c r="AB21" s="5">
        <v>2</v>
      </c>
      <c r="AC21" s="5">
        <v>0</v>
      </c>
      <c r="AD21" s="5">
        <v>1</v>
      </c>
      <c r="AE21" s="5">
        <v>1</v>
      </c>
      <c r="AF21" s="5">
        <v>5</v>
      </c>
      <c r="AG21" s="5">
        <f t="shared" si="0"/>
        <v>46</v>
      </c>
    </row>
    <row r="22" spans="2:33" ht="25.9" customHeight="1" x14ac:dyDescent="0.4">
      <c r="B22" s="1" t="s">
        <v>55</v>
      </c>
      <c r="C22" s="1" t="s">
        <v>56</v>
      </c>
      <c r="D22" s="1" t="s">
        <v>57</v>
      </c>
      <c r="E22" s="5">
        <v>4</v>
      </c>
      <c r="F22" s="5">
        <v>4</v>
      </c>
      <c r="G22" s="5">
        <v>5</v>
      </c>
      <c r="H22" s="5">
        <v>3</v>
      </c>
      <c r="I22" s="5">
        <v>5</v>
      </c>
      <c r="J22" s="5">
        <v>5</v>
      </c>
      <c r="K22" s="5">
        <v>3</v>
      </c>
      <c r="L22" s="5">
        <v>3</v>
      </c>
      <c r="M22" s="5">
        <v>5</v>
      </c>
      <c r="N22" s="5">
        <v>5</v>
      </c>
      <c r="O22" s="5">
        <v>3</v>
      </c>
      <c r="P22" s="5">
        <v>5</v>
      </c>
      <c r="Q22" s="5">
        <v>3</v>
      </c>
      <c r="R22" s="5">
        <v>5</v>
      </c>
      <c r="S22" s="5">
        <v>3</v>
      </c>
      <c r="T22" s="5">
        <v>5</v>
      </c>
      <c r="U22" s="5">
        <v>5</v>
      </c>
      <c r="V22" s="5">
        <v>3</v>
      </c>
      <c r="W22" s="5">
        <v>5</v>
      </c>
      <c r="X22" s="5">
        <v>5</v>
      </c>
      <c r="Y22" s="5">
        <v>3</v>
      </c>
      <c r="Z22" s="5">
        <v>4</v>
      </c>
      <c r="AA22" s="5">
        <v>5</v>
      </c>
      <c r="AB22" s="5">
        <v>5</v>
      </c>
      <c r="AC22" s="5">
        <v>3</v>
      </c>
      <c r="AD22" s="5">
        <v>4</v>
      </c>
      <c r="AE22" s="5">
        <v>4</v>
      </c>
      <c r="AF22" s="5">
        <v>5</v>
      </c>
      <c r="AG22" s="5">
        <f t="shared" si="0"/>
        <v>117</v>
      </c>
    </row>
    <row r="23" spans="2:33" ht="25.9" customHeight="1" x14ac:dyDescent="0.4">
      <c r="B23" s="1" t="s">
        <v>55</v>
      </c>
      <c r="C23" s="1" t="s">
        <v>58</v>
      </c>
      <c r="D23" s="1" t="s">
        <v>59</v>
      </c>
      <c r="E23" s="5">
        <v>900</v>
      </c>
      <c r="F23" s="5">
        <v>5900</v>
      </c>
      <c r="G23" s="5">
        <v>1300</v>
      </c>
      <c r="H23" s="5">
        <v>100</v>
      </c>
      <c r="I23" s="5">
        <v>3900</v>
      </c>
      <c r="J23" s="5">
        <v>4900</v>
      </c>
      <c r="K23" s="5">
        <v>100</v>
      </c>
      <c r="L23" s="5">
        <v>400</v>
      </c>
      <c r="M23" s="5">
        <v>3900</v>
      </c>
      <c r="N23" s="5">
        <v>3800</v>
      </c>
      <c r="O23" s="5">
        <v>100</v>
      </c>
      <c r="P23" s="5">
        <v>5500</v>
      </c>
      <c r="Q23" s="5">
        <v>4500</v>
      </c>
      <c r="R23" s="5">
        <v>1900</v>
      </c>
      <c r="S23" s="5">
        <v>400</v>
      </c>
      <c r="T23" s="5">
        <v>4400</v>
      </c>
      <c r="U23" s="5">
        <v>5400</v>
      </c>
      <c r="V23" s="5">
        <v>300</v>
      </c>
      <c r="W23" s="5">
        <v>6200</v>
      </c>
      <c r="X23" s="5">
        <v>100</v>
      </c>
      <c r="Y23" s="5">
        <v>900</v>
      </c>
      <c r="Z23" s="5">
        <v>600</v>
      </c>
      <c r="AA23" s="5">
        <v>12300</v>
      </c>
      <c r="AB23" s="5">
        <v>6800</v>
      </c>
      <c r="AC23" s="5">
        <v>400</v>
      </c>
      <c r="AD23" s="5">
        <v>6100</v>
      </c>
      <c r="AE23" s="5">
        <v>3800</v>
      </c>
      <c r="AF23" s="5">
        <v>3200</v>
      </c>
      <c r="AG23" s="5">
        <f t="shared" si="0"/>
        <v>88100</v>
      </c>
    </row>
    <row r="24" spans="2:33" ht="25.9" customHeight="1" x14ac:dyDescent="0.4">
      <c r="B24" s="1" t="s">
        <v>55</v>
      </c>
      <c r="C24" s="1" t="s">
        <v>58</v>
      </c>
      <c r="D24" s="1" t="s">
        <v>60</v>
      </c>
      <c r="E24" s="5">
        <v>1</v>
      </c>
      <c r="F24" s="5">
        <v>1</v>
      </c>
      <c r="G24" s="5">
        <v>2</v>
      </c>
      <c r="H24" s="5">
        <v>0</v>
      </c>
      <c r="I24" s="5">
        <v>1</v>
      </c>
      <c r="J24" s="5">
        <v>2</v>
      </c>
      <c r="K24" s="5">
        <v>0</v>
      </c>
      <c r="L24" s="5">
        <v>5</v>
      </c>
      <c r="M24" s="5">
        <v>2</v>
      </c>
      <c r="N24" s="5">
        <v>1</v>
      </c>
      <c r="O24" s="5">
        <v>0</v>
      </c>
      <c r="P24" s="5">
        <v>2</v>
      </c>
      <c r="Q24" s="5">
        <v>6</v>
      </c>
      <c r="R24" s="5">
        <v>1</v>
      </c>
      <c r="S24" s="5">
        <v>2</v>
      </c>
      <c r="T24" s="5">
        <v>1</v>
      </c>
      <c r="U24" s="5">
        <v>2</v>
      </c>
      <c r="V24" s="5">
        <v>3</v>
      </c>
      <c r="W24" s="5">
        <v>0</v>
      </c>
      <c r="X24" s="5">
        <v>0</v>
      </c>
      <c r="Y24" s="5">
        <v>2</v>
      </c>
      <c r="Z24" s="5">
        <v>1</v>
      </c>
      <c r="AA24" s="5">
        <v>1</v>
      </c>
      <c r="AB24" s="5">
        <v>2</v>
      </c>
      <c r="AC24" s="5">
        <v>4</v>
      </c>
      <c r="AD24" s="5">
        <v>1</v>
      </c>
      <c r="AE24" s="5">
        <v>1</v>
      </c>
      <c r="AF24" s="5">
        <v>2</v>
      </c>
      <c r="AG24" s="5">
        <f t="shared" si="0"/>
        <v>46</v>
      </c>
    </row>
    <row r="25" spans="2:33" ht="25.9" customHeight="1" x14ac:dyDescent="0.4">
      <c r="B25" s="1" t="s">
        <v>55</v>
      </c>
      <c r="C25" s="1" t="s">
        <v>61</v>
      </c>
      <c r="D25" s="1" t="s">
        <v>62</v>
      </c>
      <c r="E25" s="5">
        <v>3</v>
      </c>
      <c r="F25" s="5">
        <v>3</v>
      </c>
      <c r="G25" s="5">
        <v>3</v>
      </c>
      <c r="H25" s="5">
        <v>2</v>
      </c>
      <c r="I25" s="5">
        <v>4</v>
      </c>
      <c r="J25" s="5">
        <v>4</v>
      </c>
      <c r="K25" s="5">
        <v>2</v>
      </c>
      <c r="L25" s="5">
        <v>1</v>
      </c>
      <c r="M25" s="5">
        <v>4</v>
      </c>
      <c r="N25" s="5">
        <v>3</v>
      </c>
      <c r="O25" s="5">
        <v>1</v>
      </c>
      <c r="P25" s="5">
        <v>2</v>
      </c>
      <c r="Q25" s="5">
        <v>3</v>
      </c>
      <c r="R25" s="5">
        <v>3</v>
      </c>
      <c r="S25" s="5">
        <v>2</v>
      </c>
      <c r="T25" s="5">
        <v>3</v>
      </c>
      <c r="U25" s="5">
        <v>3</v>
      </c>
      <c r="V25" s="5">
        <v>1</v>
      </c>
      <c r="W25" s="5">
        <v>3</v>
      </c>
      <c r="X25" s="5">
        <v>3</v>
      </c>
      <c r="Y25" s="5">
        <v>3</v>
      </c>
      <c r="Z25" s="5">
        <v>3</v>
      </c>
      <c r="AA25" s="5">
        <v>3</v>
      </c>
      <c r="AB25" s="5">
        <v>3</v>
      </c>
      <c r="AC25" s="5">
        <v>1</v>
      </c>
      <c r="AD25" s="5">
        <v>3</v>
      </c>
      <c r="AE25" s="5">
        <v>3</v>
      </c>
      <c r="AF25" s="5">
        <v>3</v>
      </c>
      <c r="AG25" s="5">
        <f t="shared" si="0"/>
        <v>75</v>
      </c>
    </row>
    <row r="26" spans="2:33" ht="25.9" customHeight="1" x14ac:dyDescent="0.4">
      <c r="B26" s="1" t="s">
        <v>55</v>
      </c>
      <c r="C26" s="1" t="s">
        <v>63</v>
      </c>
      <c r="D26" s="1" t="s">
        <v>64</v>
      </c>
      <c r="E26" s="5">
        <v>6</v>
      </c>
      <c r="F26" s="5">
        <v>6</v>
      </c>
      <c r="G26" s="5">
        <v>6</v>
      </c>
      <c r="H26" s="5">
        <v>3</v>
      </c>
      <c r="I26" s="5">
        <v>6</v>
      </c>
      <c r="J26" s="5">
        <v>6</v>
      </c>
      <c r="K26" s="5">
        <v>6</v>
      </c>
      <c r="L26" s="5">
        <v>3</v>
      </c>
      <c r="M26" s="5">
        <v>6</v>
      </c>
      <c r="N26" s="5">
        <v>6</v>
      </c>
      <c r="O26" s="5">
        <v>3</v>
      </c>
      <c r="P26" s="5">
        <v>6</v>
      </c>
      <c r="Q26" s="5">
        <v>6</v>
      </c>
      <c r="R26" s="5">
        <v>6</v>
      </c>
      <c r="S26" s="5">
        <v>3</v>
      </c>
      <c r="T26" s="5">
        <v>6</v>
      </c>
      <c r="U26" s="5">
        <v>6</v>
      </c>
      <c r="V26" s="5">
        <v>3</v>
      </c>
      <c r="W26" s="5">
        <v>6</v>
      </c>
      <c r="X26" s="5">
        <v>6</v>
      </c>
      <c r="Y26" s="5">
        <v>6</v>
      </c>
      <c r="Z26" s="5">
        <v>6</v>
      </c>
      <c r="AA26" s="5">
        <v>6</v>
      </c>
      <c r="AB26" s="5">
        <v>6</v>
      </c>
      <c r="AC26" s="5">
        <v>3</v>
      </c>
      <c r="AD26" s="5">
        <v>6</v>
      </c>
      <c r="AE26" s="5">
        <v>6</v>
      </c>
      <c r="AF26" s="5">
        <v>6</v>
      </c>
      <c r="AG26" s="5">
        <f t="shared" si="0"/>
        <v>150</v>
      </c>
    </row>
    <row r="27" spans="2:33" ht="25.9" customHeight="1" x14ac:dyDescent="0.4">
      <c r="B27" s="1" t="s">
        <v>55</v>
      </c>
      <c r="C27" s="1" t="s">
        <v>63</v>
      </c>
      <c r="D27" s="1" t="s">
        <v>65</v>
      </c>
      <c r="E27" s="5">
        <v>400</v>
      </c>
      <c r="F27" s="5">
        <v>700</v>
      </c>
      <c r="G27" s="5">
        <v>600</v>
      </c>
      <c r="H27" s="5">
        <v>200</v>
      </c>
      <c r="I27" s="5">
        <v>700</v>
      </c>
      <c r="J27" s="5">
        <v>700</v>
      </c>
      <c r="K27" s="5">
        <v>300</v>
      </c>
      <c r="L27" s="5">
        <v>200</v>
      </c>
      <c r="M27" s="5">
        <v>750</v>
      </c>
      <c r="N27" s="5">
        <v>750</v>
      </c>
      <c r="O27" s="5">
        <v>200</v>
      </c>
      <c r="P27" s="5">
        <v>900</v>
      </c>
      <c r="Q27" s="5">
        <v>300</v>
      </c>
      <c r="R27" s="5">
        <v>600</v>
      </c>
      <c r="S27" s="5">
        <v>200</v>
      </c>
      <c r="T27" s="5">
        <v>700</v>
      </c>
      <c r="U27" s="5">
        <v>550</v>
      </c>
      <c r="V27" s="5">
        <v>200</v>
      </c>
      <c r="W27" s="5">
        <v>550</v>
      </c>
      <c r="X27" s="5">
        <v>550</v>
      </c>
      <c r="Y27" s="5">
        <v>300</v>
      </c>
      <c r="Z27" s="5">
        <v>700</v>
      </c>
      <c r="AA27" s="5">
        <v>650</v>
      </c>
      <c r="AB27" s="5">
        <v>650</v>
      </c>
      <c r="AC27" s="5">
        <v>200</v>
      </c>
      <c r="AD27" s="5">
        <v>700</v>
      </c>
      <c r="AE27" s="5">
        <v>600</v>
      </c>
      <c r="AF27" s="5">
        <v>750</v>
      </c>
      <c r="AG27" s="5">
        <f t="shared" si="0"/>
        <v>14600</v>
      </c>
    </row>
    <row r="28" spans="2:33" ht="25.9" customHeight="1" x14ac:dyDescent="0.4">
      <c r="B28" s="1" t="s">
        <v>55</v>
      </c>
      <c r="C28" s="1" t="s">
        <v>66</v>
      </c>
      <c r="D28" s="1" t="s">
        <v>67</v>
      </c>
      <c r="E28" s="5">
        <v>190</v>
      </c>
      <c r="F28" s="5">
        <v>280</v>
      </c>
      <c r="G28" s="5">
        <v>320</v>
      </c>
      <c r="H28" s="5">
        <v>0</v>
      </c>
      <c r="I28" s="5">
        <v>220</v>
      </c>
      <c r="J28" s="5">
        <v>810</v>
      </c>
      <c r="K28" s="5">
        <v>0</v>
      </c>
      <c r="L28" s="5">
        <v>53</v>
      </c>
      <c r="M28" s="5">
        <v>80</v>
      </c>
      <c r="N28" s="5">
        <v>300</v>
      </c>
      <c r="O28" s="5">
        <v>0</v>
      </c>
      <c r="P28" s="5">
        <v>650</v>
      </c>
      <c r="Q28" s="5">
        <v>340</v>
      </c>
      <c r="R28" s="5">
        <v>206</v>
      </c>
      <c r="S28" s="5">
        <v>0</v>
      </c>
      <c r="T28" s="5">
        <v>220</v>
      </c>
      <c r="U28" s="5">
        <v>816</v>
      </c>
      <c r="V28" s="5">
        <v>0</v>
      </c>
      <c r="W28" s="5">
        <v>365</v>
      </c>
      <c r="X28" s="5">
        <v>0</v>
      </c>
      <c r="Y28" s="5">
        <v>130</v>
      </c>
      <c r="Z28" s="5">
        <v>180</v>
      </c>
      <c r="AA28" s="5">
        <v>520</v>
      </c>
      <c r="AB28" s="5">
        <v>530</v>
      </c>
      <c r="AC28" s="5">
        <v>0</v>
      </c>
      <c r="AD28" s="5">
        <v>280</v>
      </c>
      <c r="AE28" s="5">
        <v>190</v>
      </c>
      <c r="AF28" s="5">
        <v>310</v>
      </c>
      <c r="AG28" s="5">
        <f t="shared" si="0"/>
        <v>6990</v>
      </c>
    </row>
    <row r="29" spans="2:33" ht="25.9" customHeight="1" x14ac:dyDescent="0.4">
      <c r="B29" s="1" t="s">
        <v>55</v>
      </c>
      <c r="C29" s="1" t="s">
        <v>66</v>
      </c>
      <c r="D29" s="1" t="s">
        <v>68</v>
      </c>
      <c r="E29" s="5">
        <v>2</v>
      </c>
      <c r="F29" s="5">
        <v>2</v>
      </c>
      <c r="G29" s="5">
        <v>3</v>
      </c>
      <c r="H29" s="5">
        <v>2</v>
      </c>
      <c r="I29" s="5">
        <v>4</v>
      </c>
      <c r="J29" s="5">
        <v>4</v>
      </c>
      <c r="K29" s="5">
        <v>2</v>
      </c>
      <c r="L29" s="5">
        <v>2</v>
      </c>
      <c r="M29" s="5">
        <v>4</v>
      </c>
      <c r="N29" s="5">
        <v>3</v>
      </c>
      <c r="O29" s="5">
        <v>2</v>
      </c>
      <c r="P29" s="5">
        <v>3</v>
      </c>
      <c r="Q29" s="5">
        <v>2</v>
      </c>
      <c r="R29" s="5">
        <v>4</v>
      </c>
      <c r="S29" s="5">
        <v>2</v>
      </c>
      <c r="T29" s="5">
        <v>3</v>
      </c>
      <c r="U29" s="5">
        <v>3</v>
      </c>
      <c r="V29" s="5">
        <v>2</v>
      </c>
      <c r="W29" s="5">
        <v>3</v>
      </c>
      <c r="X29" s="5">
        <v>3</v>
      </c>
      <c r="Y29" s="5">
        <v>2</v>
      </c>
      <c r="Z29" s="5">
        <v>2</v>
      </c>
      <c r="AA29" s="5">
        <v>3</v>
      </c>
      <c r="AB29" s="5">
        <v>3</v>
      </c>
      <c r="AC29" s="5">
        <v>2</v>
      </c>
      <c r="AD29" s="5">
        <v>2</v>
      </c>
      <c r="AE29" s="5">
        <v>2</v>
      </c>
      <c r="AF29" s="5">
        <v>3</v>
      </c>
      <c r="AG29" s="5">
        <f t="shared" si="0"/>
        <v>74</v>
      </c>
    </row>
    <row r="30" spans="2:33" ht="25.9" customHeight="1" x14ac:dyDescent="0.4">
      <c r="B30" s="1" t="s">
        <v>55</v>
      </c>
      <c r="C30" s="1" t="s">
        <v>66</v>
      </c>
      <c r="D30" s="1" t="s">
        <v>69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f t="shared" si="0"/>
        <v>0</v>
      </c>
    </row>
    <row r="31" spans="2:33" ht="25.9" customHeight="1" x14ac:dyDescent="0.4">
      <c r="B31" s="1" t="s">
        <v>55</v>
      </c>
      <c r="C31" s="1" t="s">
        <v>70</v>
      </c>
      <c r="D31" s="1" t="s">
        <v>71</v>
      </c>
      <c r="E31" s="5">
        <v>6</v>
      </c>
      <c r="F31" s="5">
        <v>6</v>
      </c>
      <c r="G31" s="5">
        <v>8</v>
      </c>
      <c r="H31" s="5">
        <v>4</v>
      </c>
      <c r="I31" s="5">
        <v>8</v>
      </c>
      <c r="J31" s="5">
        <v>8</v>
      </c>
      <c r="K31" s="5">
        <v>5</v>
      </c>
      <c r="L31" s="5">
        <v>4</v>
      </c>
      <c r="M31" s="5">
        <v>8</v>
      </c>
      <c r="N31" s="5">
        <v>8</v>
      </c>
      <c r="O31" s="5">
        <v>4</v>
      </c>
      <c r="P31" s="5">
        <v>7</v>
      </c>
      <c r="Q31" s="5">
        <v>5</v>
      </c>
      <c r="R31" s="5">
        <v>8</v>
      </c>
      <c r="S31" s="5">
        <v>4</v>
      </c>
      <c r="T31" s="5">
        <v>8</v>
      </c>
      <c r="U31" s="5">
        <v>8</v>
      </c>
      <c r="V31" s="5">
        <v>4</v>
      </c>
      <c r="W31" s="5">
        <v>8</v>
      </c>
      <c r="X31" s="5">
        <v>8</v>
      </c>
      <c r="Y31" s="5">
        <v>5</v>
      </c>
      <c r="Z31" s="5">
        <v>6</v>
      </c>
      <c r="AA31" s="5">
        <v>8</v>
      </c>
      <c r="AB31" s="5">
        <v>8</v>
      </c>
      <c r="AC31" s="5">
        <v>4</v>
      </c>
      <c r="AD31" s="5">
        <v>6</v>
      </c>
      <c r="AE31" s="5">
        <v>6</v>
      </c>
      <c r="AF31" s="5">
        <v>8</v>
      </c>
      <c r="AG31" s="5">
        <f t="shared" si="0"/>
        <v>180</v>
      </c>
    </row>
    <row r="32" spans="2:33" ht="25.9" customHeight="1" x14ac:dyDescent="0.4">
      <c r="B32" s="1" t="s">
        <v>55</v>
      </c>
      <c r="C32" s="1" t="s">
        <v>70</v>
      </c>
      <c r="D32" s="1" t="s">
        <v>72</v>
      </c>
      <c r="E32" s="5">
        <v>10</v>
      </c>
      <c r="F32" s="5">
        <v>10</v>
      </c>
      <c r="G32" s="5">
        <v>15</v>
      </c>
      <c r="H32" s="5">
        <v>8</v>
      </c>
      <c r="I32" s="5">
        <v>15</v>
      </c>
      <c r="J32" s="5">
        <v>15</v>
      </c>
      <c r="K32" s="5">
        <v>10</v>
      </c>
      <c r="L32" s="5">
        <v>5</v>
      </c>
      <c r="M32" s="5">
        <v>15</v>
      </c>
      <c r="N32" s="5">
        <v>15</v>
      </c>
      <c r="O32" s="5">
        <v>8</v>
      </c>
      <c r="P32" s="5">
        <v>15</v>
      </c>
      <c r="Q32" s="5">
        <v>10</v>
      </c>
      <c r="R32" s="5">
        <v>15</v>
      </c>
      <c r="S32" s="5">
        <v>8</v>
      </c>
      <c r="T32" s="5">
        <v>15</v>
      </c>
      <c r="U32" s="5">
        <v>15</v>
      </c>
      <c r="V32" s="5">
        <v>8</v>
      </c>
      <c r="W32" s="5">
        <v>15</v>
      </c>
      <c r="X32" s="5">
        <v>15</v>
      </c>
      <c r="Y32" s="5">
        <v>10</v>
      </c>
      <c r="Z32" s="5">
        <v>10</v>
      </c>
      <c r="AA32" s="5">
        <v>15</v>
      </c>
      <c r="AB32" s="5">
        <v>15</v>
      </c>
      <c r="AC32" s="5">
        <v>8</v>
      </c>
      <c r="AD32" s="5">
        <v>10</v>
      </c>
      <c r="AE32" s="5">
        <v>10</v>
      </c>
      <c r="AF32" s="5">
        <v>15</v>
      </c>
      <c r="AG32" s="5">
        <f t="shared" si="0"/>
        <v>335</v>
      </c>
    </row>
    <row r="33" spans="2:33" ht="25.9" customHeight="1" x14ac:dyDescent="0.4">
      <c r="B33" s="1" t="s">
        <v>55</v>
      </c>
      <c r="C33" s="1" t="s">
        <v>70</v>
      </c>
      <c r="D33" s="1" t="s">
        <v>73</v>
      </c>
      <c r="E33" s="5">
        <v>20</v>
      </c>
      <c r="F33" s="5">
        <v>20</v>
      </c>
      <c r="G33" s="5">
        <v>25</v>
      </c>
      <c r="H33" s="5">
        <v>17</v>
      </c>
      <c r="I33" s="5">
        <v>27</v>
      </c>
      <c r="J33" s="5">
        <v>27</v>
      </c>
      <c r="K33" s="5">
        <v>18</v>
      </c>
      <c r="L33" s="5">
        <v>17</v>
      </c>
      <c r="M33" s="5">
        <v>27</v>
      </c>
      <c r="N33" s="5">
        <v>25</v>
      </c>
      <c r="O33" s="5">
        <v>17</v>
      </c>
      <c r="P33" s="5">
        <v>25</v>
      </c>
      <c r="Q33" s="5">
        <v>18</v>
      </c>
      <c r="R33" s="5">
        <v>27</v>
      </c>
      <c r="S33" s="5">
        <v>17</v>
      </c>
      <c r="T33" s="5">
        <v>25</v>
      </c>
      <c r="U33" s="5">
        <v>25</v>
      </c>
      <c r="V33" s="5">
        <v>17</v>
      </c>
      <c r="W33" s="5">
        <v>25</v>
      </c>
      <c r="X33" s="5">
        <v>25</v>
      </c>
      <c r="Y33" s="5">
        <v>18</v>
      </c>
      <c r="Z33" s="5">
        <v>20</v>
      </c>
      <c r="AA33" s="5">
        <v>25</v>
      </c>
      <c r="AB33" s="5">
        <v>25</v>
      </c>
      <c r="AC33" s="5">
        <v>17</v>
      </c>
      <c r="AD33" s="5">
        <v>20</v>
      </c>
      <c r="AE33" s="5">
        <v>20</v>
      </c>
      <c r="AF33" s="5">
        <v>25</v>
      </c>
      <c r="AG33" s="5">
        <f t="shared" si="0"/>
        <v>614</v>
      </c>
    </row>
    <row r="34" spans="2:33" ht="25.9" customHeight="1" x14ac:dyDescent="0.4">
      <c r="B34" s="1" t="s">
        <v>55</v>
      </c>
      <c r="C34" s="1" t="s">
        <v>70</v>
      </c>
      <c r="D34" s="1" t="s">
        <v>74</v>
      </c>
      <c r="E34" s="5">
        <v>2</v>
      </c>
      <c r="F34" s="5">
        <v>2</v>
      </c>
      <c r="G34" s="5">
        <v>2</v>
      </c>
      <c r="H34" s="5">
        <v>2</v>
      </c>
      <c r="I34" s="5">
        <v>3</v>
      </c>
      <c r="J34" s="5">
        <v>3</v>
      </c>
      <c r="K34" s="5">
        <v>2</v>
      </c>
      <c r="L34" s="5">
        <v>2</v>
      </c>
      <c r="M34" s="5">
        <v>3</v>
      </c>
      <c r="N34" s="5">
        <v>3</v>
      </c>
      <c r="O34" s="5">
        <v>2</v>
      </c>
      <c r="P34" s="5">
        <v>3</v>
      </c>
      <c r="Q34" s="5">
        <v>2</v>
      </c>
      <c r="R34" s="5">
        <v>3</v>
      </c>
      <c r="S34" s="5">
        <v>2</v>
      </c>
      <c r="T34" s="5">
        <v>3</v>
      </c>
      <c r="U34" s="5">
        <v>3</v>
      </c>
      <c r="V34" s="5">
        <v>2</v>
      </c>
      <c r="W34" s="5">
        <v>3</v>
      </c>
      <c r="X34" s="5">
        <v>3</v>
      </c>
      <c r="Y34" s="5">
        <v>2</v>
      </c>
      <c r="Z34" s="5">
        <v>2</v>
      </c>
      <c r="AA34" s="5">
        <v>3</v>
      </c>
      <c r="AB34" s="5">
        <v>3</v>
      </c>
      <c r="AC34" s="5">
        <v>2</v>
      </c>
      <c r="AD34" s="5">
        <v>2</v>
      </c>
      <c r="AE34" s="5">
        <v>2</v>
      </c>
      <c r="AF34" s="5">
        <v>2</v>
      </c>
      <c r="AG34" s="5">
        <f t="shared" si="0"/>
        <v>68</v>
      </c>
    </row>
    <row r="35" spans="2:33" ht="25.9" customHeight="1" x14ac:dyDescent="0.4">
      <c r="B35" s="1" t="s">
        <v>55</v>
      </c>
      <c r="C35" s="1" t="s">
        <v>70</v>
      </c>
      <c r="D35" s="1" t="s">
        <v>75</v>
      </c>
      <c r="E35" s="5">
        <v>10</v>
      </c>
      <c r="F35" s="5">
        <v>10</v>
      </c>
      <c r="G35" s="5">
        <v>10</v>
      </c>
      <c r="H35" s="5">
        <v>10</v>
      </c>
      <c r="I35" s="5">
        <v>10</v>
      </c>
      <c r="J35" s="5">
        <v>10</v>
      </c>
      <c r="K35" s="5">
        <v>10</v>
      </c>
      <c r="L35" s="5">
        <v>10</v>
      </c>
      <c r="M35" s="5">
        <v>10</v>
      </c>
      <c r="N35" s="5">
        <v>10</v>
      </c>
      <c r="O35" s="5">
        <v>10</v>
      </c>
      <c r="P35" s="5">
        <v>10</v>
      </c>
      <c r="Q35" s="5">
        <v>10</v>
      </c>
      <c r="R35" s="5">
        <v>10</v>
      </c>
      <c r="S35" s="5">
        <v>10</v>
      </c>
      <c r="T35" s="5">
        <v>10</v>
      </c>
      <c r="U35" s="5">
        <v>10</v>
      </c>
      <c r="V35" s="5">
        <v>10</v>
      </c>
      <c r="W35" s="5">
        <v>10</v>
      </c>
      <c r="X35" s="5">
        <v>10</v>
      </c>
      <c r="Y35" s="5">
        <v>10</v>
      </c>
      <c r="Z35" s="5">
        <v>10</v>
      </c>
      <c r="AA35" s="5">
        <v>10</v>
      </c>
      <c r="AB35" s="5">
        <v>10</v>
      </c>
      <c r="AC35" s="5">
        <v>10</v>
      </c>
      <c r="AD35" s="5">
        <v>10</v>
      </c>
      <c r="AE35" s="5">
        <v>10</v>
      </c>
      <c r="AF35" s="5">
        <v>10</v>
      </c>
      <c r="AG35" s="5">
        <f t="shared" si="0"/>
        <v>280</v>
      </c>
    </row>
    <row r="36" spans="2:33" ht="25.9" customHeight="1" x14ac:dyDescent="0.4">
      <c r="B36" s="1" t="s">
        <v>55</v>
      </c>
      <c r="C36" s="1" t="s">
        <v>76</v>
      </c>
      <c r="D36" s="1" t="s">
        <v>77</v>
      </c>
      <c r="E36" s="5">
        <v>720</v>
      </c>
      <c r="F36" s="5">
        <v>720</v>
      </c>
      <c r="G36" s="5">
        <v>720</v>
      </c>
      <c r="H36" s="5">
        <v>0</v>
      </c>
      <c r="I36" s="5">
        <v>720</v>
      </c>
      <c r="J36" s="5">
        <v>1440</v>
      </c>
      <c r="K36" s="5">
        <v>0</v>
      </c>
      <c r="L36" s="5">
        <v>0</v>
      </c>
      <c r="M36" s="5">
        <v>1080</v>
      </c>
      <c r="N36" s="5">
        <v>720</v>
      </c>
      <c r="O36" s="5">
        <v>0</v>
      </c>
      <c r="P36" s="5">
        <v>710</v>
      </c>
      <c r="Q36" s="5">
        <v>1440</v>
      </c>
      <c r="R36" s="5">
        <v>720</v>
      </c>
      <c r="S36" s="5">
        <v>0</v>
      </c>
      <c r="T36" s="5">
        <v>1440</v>
      </c>
      <c r="U36" s="5">
        <v>1080</v>
      </c>
      <c r="V36" s="5">
        <v>0</v>
      </c>
      <c r="W36" s="5">
        <v>720</v>
      </c>
      <c r="X36" s="5">
        <v>0</v>
      </c>
      <c r="Y36" s="5">
        <v>360</v>
      </c>
      <c r="Z36" s="5">
        <v>720</v>
      </c>
      <c r="AA36" s="5">
        <v>720</v>
      </c>
      <c r="AB36" s="5">
        <v>720</v>
      </c>
      <c r="AC36" s="5">
        <v>0</v>
      </c>
      <c r="AD36" s="5">
        <v>720</v>
      </c>
      <c r="AE36" s="5">
        <v>720</v>
      </c>
      <c r="AF36" s="5">
        <v>720</v>
      </c>
      <c r="AG36" s="5">
        <f t="shared" si="0"/>
        <v>16910</v>
      </c>
    </row>
    <row r="37" spans="2:33" ht="25.9" customHeight="1" x14ac:dyDescent="0.4">
      <c r="B37" s="1" t="s">
        <v>55</v>
      </c>
      <c r="C37" s="1" t="s">
        <v>76</v>
      </c>
      <c r="D37" s="1" t="s">
        <v>78</v>
      </c>
      <c r="E37" s="5">
        <v>8</v>
      </c>
      <c r="F37" s="5">
        <v>8</v>
      </c>
      <c r="G37" s="5">
        <v>8</v>
      </c>
      <c r="H37" s="5">
        <v>4</v>
      </c>
      <c r="I37" s="5">
        <v>8</v>
      </c>
      <c r="J37" s="5">
        <v>2420</v>
      </c>
      <c r="K37" s="5">
        <v>6</v>
      </c>
      <c r="L37" s="5">
        <v>4</v>
      </c>
      <c r="M37" s="5">
        <v>920</v>
      </c>
      <c r="N37" s="5">
        <v>8</v>
      </c>
      <c r="O37" s="5">
        <v>4</v>
      </c>
      <c r="P37" s="5">
        <v>8</v>
      </c>
      <c r="Q37" s="5">
        <v>6</v>
      </c>
      <c r="R37" s="5">
        <v>8</v>
      </c>
      <c r="S37" s="5">
        <v>4</v>
      </c>
      <c r="T37" s="5">
        <v>8</v>
      </c>
      <c r="U37" s="5">
        <v>1400</v>
      </c>
      <c r="V37" s="5">
        <v>4</v>
      </c>
      <c r="W37" s="5">
        <v>8</v>
      </c>
      <c r="X37" s="5">
        <v>8</v>
      </c>
      <c r="Y37" s="5">
        <v>6</v>
      </c>
      <c r="Z37" s="5">
        <v>8</v>
      </c>
      <c r="AA37" s="5">
        <v>1448</v>
      </c>
      <c r="AB37" s="5">
        <v>8</v>
      </c>
      <c r="AC37" s="5">
        <v>4</v>
      </c>
      <c r="AD37" s="5">
        <v>8</v>
      </c>
      <c r="AE37" s="5">
        <v>8</v>
      </c>
      <c r="AF37" s="5">
        <v>1328</v>
      </c>
      <c r="AG37" s="5">
        <f t="shared" si="0"/>
        <v>7670</v>
      </c>
    </row>
    <row r="38" spans="2:33" ht="25.9" customHeight="1" x14ac:dyDescent="0.4">
      <c r="B38" s="1" t="s">
        <v>55</v>
      </c>
      <c r="C38" s="1" t="s">
        <v>76</v>
      </c>
      <c r="D38" s="1" t="s">
        <v>79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350</v>
      </c>
      <c r="K38" s="5">
        <v>0</v>
      </c>
      <c r="L38" s="5">
        <v>0</v>
      </c>
      <c r="M38" s="5">
        <v>300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300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300</v>
      </c>
      <c r="AB38" s="5">
        <v>0</v>
      </c>
      <c r="AC38" s="5">
        <v>0</v>
      </c>
      <c r="AD38" s="5">
        <v>0</v>
      </c>
      <c r="AE38" s="5">
        <v>0</v>
      </c>
      <c r="AF38" s="5">
        <v>200</v>
      </c>
      <c r="AG38" s="5">
        <f t="shared" si="0"/>
        <v>1450</v>
      </c>
    </row>
    <row r="39" spans="2:33" ht="25.9" customHeight="1" x14ac:dyDescent="0.4">
      <c r="B39" s="1" t="s">
        <v>55</v>
      </c>
      <c r="C39" s="1" t="s">
        <v>76</v>
      </c>
      <c r="D39" s="1" t="s">
        <v>80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630</v>
      </c>
      <c r="K39" s="5">
        <v>0</v>
      </c>
      <c r="L39" s="5">
        <v>0</v>
      </c>
      <c r="M39" s="5">
        <v>534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432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540</v>
      </c>
      <c r="AB39" s="5">
        <v>0</v>
      </c>
      <c r="AC39" s="5">
        <v>0</v>
      </c>
      <c r="AD39" s="5">
        <v>0</v>
      </c>
      <c r="AE39" s="5">
        <v>0</v>
      </c>
      <c r="AF39" s="5">
        <v>534</v>
      </c>
      <c r="AG39" s="5">
        <f t="shared" si="0"/>
        <v>2670</v>
      </c>
    </row>
    <row r="40" spans="2:33" ht="25.9" customHeight="1" x14ac:dyDescent="0.4">
      <c r="B40" s="1" t="s">
        <v>55</v>
      </c>
      <c r="C40" s="1" t="s">
        <v>81</v>
      </c>
      <c r="D40" s="1" t="s">
        <v>82</v>
      </c>
      <c r="E40" s="5">
        <v>792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792</v>
      </c>
      <c r="N40" s="5">
        <v>0</v>
      </c>
      <c r="O40" s="5">
        <v>0</v>
      </c>
      <c r="P40" s="5">
        <v>792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15</v>
      </c>
      <c r="AG40" s="5">
        <f t="shared" si="0"/>
        <v>2391</v>
      </c>
    </row>
    <row r="41" spans="2:33" ht="25.9" customHeight="1" x14ac:dyDescent="0.4">
      <c r="B41" s="1" t="s">
        <v>55</v>
      </c>
      <c r="C41" s="1" t="s">
        <v>81</v>
      </c>
      <c r="D41" s="1" t="s">
        <v>83</v>
      </c>
      <c r="E41" s="5">
        <v>8</v>
      </c>
      <c r="F41" s="5">
        <v>8</v>
      </c>
      <c r="G41" s="5">
        <v>10</v>
      </c>
      <c r="H41" s="5">
        <v>5</v>
      </c>
      <c r="I41" s="5">
        <v>12</v>
      </c>
      <c r="J41" s="5">
        <v>12</v>
      </c>
      <c r="K41" s="5">
        <v>8</v>
      </c>
      <c r="L41" s="5">
        <v>5</v>
      </c>
      <c r="M41" s="5">
        <v>12</v>
      </c>
      <c r="N41" s="5">
        <v>10</v>
      </c>
      <c r="O41" s="5">
        <v>5</v>
      </c>
      <c r="P41" s="5">
        <v>10</v>
      </c>
      <c r="Q41" s="5">
        <v>8</v>
      </c>
      <c r="R41" s="5">
        <v>12</v>
      </c>
      <c r="S41" s="5">
        <v>5</v>
      </c>
      <c r="T41" s="5">
        <v>10</v>
      </c>
      <c r="U41" s="5">
        <v>10</v>
      </c>
      <c r="V41" s="5">
        <v>5</v>
      </c>
      <c r="W41" s="5">
        <v>10</v>
      </c>
      <c r="X41" s="5">
        <v>10</v>
      </c>
      <c r="Y41" s="5">
        <v>8</v>
      </c>
      <c r="Z41" s="5">
        <v>8</v>
      </c>
      <c r="AA41" s="5">
        <v>10</v>
      </c>
      <c r="AB41" s="5">
        <v>10</v>
      </c>
      <c r="AC41" s="5">
        <v>5</v>
      </c>
      <c r="AD41" s="5">
        <v>8</v>
      </c>
      <c r="AE41" s="5">
        <v>8</v>
      </c>
      <c r="AF41" s="5">
        <v>10</v>
      </c>
      <c r="AG41" s="5">
        <f t="shared" si="0"/>
        <v>242</v>
      </c>
    </row>
    <row r="42" spans="2:33" ht="25.9" customHeight="1" x14ac:dyDescent="0.4">
      <c r="B42" s="1" t="s">
        <v>55</v>
      </c>
      <c r="C42" s="1" t="s">
        <v>81</v>
      </c>
      <c r="D42" s="1" t="s">
        <v>84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504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328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280</v>
      </c>
      <c r="AB42" s="5">
        <v>0</v>
      </c>
      <c r="AC42" s="5">
        <v>0</v>
      </c>
      <c r="AD42" s="5">
        <v>0</v>
      </c>
      <c r="AE42" s="5">
        <v>0</v>
      </c>
      <c r="AF42" s="5">
        <v>280</v>
      </c>
      <c r="AG42" s="5">
        <f t="shared" si="0"/>
        <v>1392</v>
      </c>
    </row>
    <row r="43" spans="2:33" ht="25.9" customHeight="1" x14ac:dyDescent="0.4">
      <c r="B43" s="1" t="s">
        <v>55</v>
      </c>
      <c r="C43" s="1" t="s">
        <v>81</v>
      </c>
      <c r="D43" s="1" t="s">
        <v>85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1184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224</v>
      </c>
      <c r="AG43" s="5">
        <f t="shared" si="0"/>
        <v>1408</v>
      </c>
    </row>
    <row r="44" spans="2:33" ht="25.9" customHeight="1" x14ac:dyDescent="0.4">
      <c r="B44" s="1" t="s">
        <v>55</v>
      </c>
      <c r="C44" s="1" t="s">
        <v>81</v>
      </c>
      <c r="D44" s="1" t="s">
        <v>86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3546</v>
      </c>
      <c r="K44" s="5">
        <v>0</v>
      </c>
      <c r="L44" s="5">
        <v>0</v>
      </c>
      <c r="M44" s="5">
        <v>1032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1032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1224</v>
      </c>
      <c r="AB44" s="5">
        <v>0</v>
      </c>
      <c r="AC44" s="5">
        <v>0</v>
      </c>
      <c r="AD44" s="5">
        <v>0</v>
      </c>
      <c r="AE44" s="5">
        <v>576</v>
      </c>
      <c r="AF44" s="5">
        <v>864</v>
      </c>
      <c r="AG44" s="5">
        <f t="shared" si="0"/>
        <v>8274</v>
      </c>
    </row>
    <row r="45" spans="2:33" ht="25.9" customHeight="1" x14ac:dyDescent="0.4">
      <c r="B45" s="1" t="s">
        <v>55</v>
      </c>
      <c r="C45" s="1" t="s">
        <v>81</v>
      </c>
      <c r="D45" s="1" t="s">
        <v>87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28</v>
      </c>
      <c r="K45" s="5">
        <v>0</v>
      </c>
      <c r="L45" s="5">
        <v>0</v>
      </c>
      <c r="M45" s="5">
        <v>10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50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16</v>
      </c>
      <c r="AB45" s="5">
        <v>0</v>
      </c>
      <c r="AC45" s="5">
        <v>0</v>
      </c>
      <c r="AD45" s="5">
        <v>0</v>
      </c>
      <c r="AE45" s="5">
        <v>0</v>
      </c>
      <c r="AF45" s="5">
        <v>20</v>
      </c>
      <c r="AG45" s="5">
        <f t="shared" si="0"/>
        <v>124</v>
      </c>
    </row>
    <row r="46" spans="2:33" ht="25.9" customHeight="1" x14ac:dyDescent="0.4">
      <c r="B46" s="1" t="s">
        <v>55</v>
      </c>
      <c r="C46" s="1" t="s">
        <v>81</v>
      </c>
      <c r="D46" s="1" t="s">
        <v>88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76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352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f t="shared" si="0"/>
        <v>428</v>
      </c>
    </row>
    <row r="47" spans="2:33" ht="25.9" customHeight="1" x14ac:dyDescent="0.4">
      <c r="B47" s="1" t="s">
        <v>89</v>
      </c>
      <c r="C47" s="1" t="s">
        <v>90</v>
      </c>
      <c r="D47" s="1" t="s">
        <v>91</v>
      </c>
      <c r="E47" s="5">
        <v>2</v>
      </c>
      <c r="F47" s="5">
        <v>2</v>
      </c>
      <c r="G47" s="5">
        <v>3</v>
      </c>
      <c r="H47" s="5">
        <v>2</v>
      </c>
      <c r="I47" s="5">
        <v>4</v>
      </c>
      <c r="J47" s="5">
        <v>4</v>
      </c>
      <c r="K47" s="5">
        <v>2</v>
      </c>
      <c r="L47" s="5">
        <v>2</v>
      </c>
      <c r="M47" s="5">
        <v>4</v>
      </c>
      <c r="N47" s="5">
        <v>3</v>
      </c>
      <c r="O47" s="5">
        <v>2</v>
      </c>
      <c r="P47" s="5">
        <v>3</v>
      </c>
      <c r="Q47" s="5">
        <v>2</v>
      </c>
      <c r="R47" s="5">
        <v>4</v>
      </c>
      <c r="S47" s="5">
        <v>2</v>
      </c>
      <c r="T47" s="5">
        <v>3</v>
      </c>
      <c r="U47" s="5">
        <v>3</v>
      </c>
      <c r="V47" s="5">
        <v>2</v>
      </c>
      <c r="W47" s="5">
        <v>3</v>
      </c>
      <c r="X47" s="5">
        <v>3</v>
      </c>
      <c r="Y47" s="5">
        <v>2</v>
      </c>
      <c r="Z47" s="5">
        <v>2</v>
      </c>
      <c r="AA47" s="5">
        <v>3</v>
      </c>
      <c r="AB47" s="5">
        <v>3</v>
      </c>
      <c r="AC47" s="5">
        <v>2</v>
      </c>
      <c r="AD47" s="5">
        <v>2</v>
      </c>
      <c r="AE47" s="5">
        <v>2</v>
      </c>
      <c r="AF47" s="5">
        <v>3</v>
      </c>
      <c r="AG47" s="5">
        <f t="shared" si="0"/>
        <v>74</v>
      </c>
    </row>
    <row r="48" spans="2:33" ht="25.9" customHeight="1" x14ac:dyDescent="0.4">
      <c r="B48" s="1" t="s">
        <v>89</v>
      </c>
      <c r="C48" s="1" t="s">
        <v>90</v>
      </c>
      <c r="D48" s="1" t="s">
        <v>92</v>
      </c>
      <c r="E48" s="5">
        <v>16</v>
      </c>
      <c r="F48" s="5">
        <v>16</v>
      </c>
      <c r="G48" s="5">
        <v>18</v>
      </c>
      <c r="H48" s="5">
        <v>9</v>
      </c>
      <c r="I48" s="5">
        <v>20</v>
      </c>
      <c r="J48" s="5">
        <v>18</v>
      </c>
      <c r="K48" s="5">
        <v>12</v>
      </c>
      <c r="L48" s="5">
        <v>9</v>
      </c>
      <c r="M48" s="5">
        <v>18</v>
      </c>
      <c r="N48" s="5">
        <v>18</v>
      </c>
      <c r="O48" s="5">
        <v>9</v>
      </c>
      <c r="P48" s="5">
        <v>16</v>
      </c>
      <c r="Q48" s="5">
        <v>14</v>
      </c>
      <c r="R48" s="5">
        <v>20</v>
      </c>
      <c r="S48" s="5">
        <v>9</v>
      </c>
      <c r="T48" s="5">
        <v>18</v>
      </c>
      <c r="U48" s="5">
        <v>18</v>
      </c>
      <c r="V48" s="5">
        <v>9</v>
      </c>
      <c r="W48" s="5">
        <v>18</v>
      </c>
      <c r="X48" s="5">
        <v>18</v>
      </c>
      <c r="Y48" s="5">
        <v>14</v>
      </c>
      <c r="Z48" s="5">
        <v>16</v>
      </c>
      <c r="AA48" s="5">
        <v>18</v>
      </c>
      <c r="AB48" s="5">
        <v>18</v>
      </c>
      <c r="AC48" s="5">
        <v>9</v>
      </c>
      <c r="AD48" s="5">
        <v>16</v>
      </c>
      <c r="AE48" s="5">
        <v>16</v>
      </c>
      <c r="AF48" s="5">
        <v>18</v>
      </c>
      <c r="AG48" s="5">
        <f t="shared" si="0"/>
        <v>428</v>
      </c>
    </row>
    <row r="49" spans="2:33" ht="25.9" customHeight="1" x14ac:dyDescent="0.4">
      <c r="B49" s="1" t="s">
        <v>89</v>
      </c>
      <c r="C49" s="1" t="s">
        <v>90</v>
      </c>
      <c r="D49" s="1" t="s">
        <v>93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5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4</v>
      </c>
      <c r="T49" s="5">
        <v>0</v>
      </c>
      <c r="U49" s="5">
        <v>0</v>
      </c>
      <c r="V49" s="5">
        <v>3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4</v>
      </c>
      <c r="AD49" s="5">
        <v>0</v>
      </c>
      <c r="AE49" s="5">
        <v>0</v>
      </c>
      <c r="AF49" s="5">
        <v>0</v>
      </c>
      <c r="AG49" s="5">
        <f t="shared" si="0"/>
        <v>16</v>
      </c>
    </row>
    <row r="50" spans="2:33" ht="25.9" customHeight="1" x14ac:dyDescent="0.4">
      <c r="B50" s="1" t="s">
        <v>89</v>
      </c>
      <c r="C50" s="1" t="s">
        <v>90</v>
      </c>
      <c r="D50" s="1" t="s">
        <v>94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f t="shared" si="0"/>
        <v>0</v>
      </c>
    </row>
    <row r="51" spans="2:33" ht="25.9" customHeight="1" x14ac:dyDescent="0.4">
      <c r="B51" s="1" t="s">
        <v>89</v>
      </c>
      <c r="C51" s="1" t="s">
        <v>95</v>
      </c>
      <c r="D51" s="1" t="s">
        <v>96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1</v>
      </c>
      <c r="N51" s="5">
        <v>1</v>
      </c>
      <c r="O51" s="5">
        <v>1</v>
      </c>
      <c r="P51" s="5">
        <v>1</v>
      </c>
      <c r="Q51" s="5">
        <v>1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5">
        <v>1</v>
      </c>
      <c r="AC51" s="5">
        <v>1</v>
      </c>
      <c r="AD51" s="5">
        <v>1</v>
      </c>
      <c r="AE51" s="5">
        <v>1</v>
      </c>
      <c r="AF51" s="5">
        <v>1</v>
      </c>
      <c r="AG51" s="5">
        <f t="shared" si="0"/>
        <v>28</v>
      </c>
    </row>
    <row r="52" spans="2:33" ht="25.9" customHeight="1" x14ac:dyDescent="0.4">
      <c r="B52" s="1" t="s">
        <v>89</v>
      </c>
      <c r="C52" s="1" t="s">
        <v>95</v>
      </c>
      <c r="D52" s="1" t="s">
        <v>97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f t="shared" si="0"/>
        <v>0</v>
      </c>
    </row>
    <row r="53" spans="2:33" ht="25.9" customHeight="1" x14ac:dyDescent="0.4"/>
    <row r="54" spans="2:33" ht="25.9" customHeight="1" x14ac:dyDescent="0.4"/>
    <row r="55" spans="2:33" ht="25.9" customHeight="1" x14ac:dyDescent="0.4"/>
    <row r="56" spans="2:33" ht="25.9" customHeight="1" x14ac:dyDescent="0.4"/>
    <row r="57" spans="2:33" ht="25.9" customHeight="1" x14ac:dyDescent="0.4"/>
    <row r="58" spans="2:33" ht="25.9" customHeight="1" x14ac:dyDescent="0.4"/>
    <row r="59" spans="2:33" ht="21.75" customHeight="1" x14ac:dyDescent="0.4"/>
    <row r="60" spans="2:33" ht="21.75" customHeight="1" x14ac:dyDescent="0.4"/>
    <row r="61" spans="2:33" ht="21.75" customHeight="1" x14ac:dyDescent="0.4"/>
    <row r="62" spans="2:33" ht="21.75" customHeight="1" x14ac:dyDescent="0.4"/>
    <row r="63" spans="2:33" ht="21.75" customHeight="1" x14ac:dyDescent="0.4"/>
    <row r="64" spans="2:33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</sheetData>
  <mergeCells count="30">
    <mergeCell ref="B6:D6"/>
    <mergeCell ref="AG6:AG7"/>
    <mergeCell ref="E6:E7"/>
    <mergeCell ref="F6:F7"/>
    <mergeCell ref="G6:G7"/>
    <mergeCell ref="H6:H7"/>
    <mergeCell ref="I6:I7"/>
    <mergeCell ref="K6:K7"/>
    <mergeCell ref="L6:L7"/>
    <mergeCell ref="N6:N7"/>
    <mergeCell ref="O6:O7"/>
    <mergeCell ref="P6:P7"/>
    <mergeCell ref="Q6:Q7"/>
    <mergeCell ref="R6:R7"/>
    <mergeCell ref="AD6:AD7"/>
    <mergeCell ref="AE6:AE7"/>
    <mergeCell ref="AF6:AF7"/>
    <mergeCell ref="X6:X7"/>
    <mergeCell ref="Y6:Y7"/>
    <mergeCell ref="Z6:Z7"/>
    <mergeCell ref="AB6:AB7"/>
    <mergeCell ref="J6:J7"/>
    <mergeCell ref="M6:M7"/>
    <mergeCell ref="U6:U7"/>
    <mergeCell ref="AA6:AA7"/>
    <mergeCell ref="AC6:AC7"/>
    <mergeCell ref="S6:S7"/>
    <mergeCell ref="T6:T7"/>
    <mergeCell ref="V6:V7"/>
    <mergeCell ref="W6:W7"/>
  </mergeCells>
  <phoneticPr fontId="5"/>
  <pageMargins left="0.70866141732283472" right="0.70866141732283472" top="0.74803149606299213" bottom="0.74803149606299213" header="0.31496062992125984" footer="0.31496062992125984"/>
  <pageSetup paperSize="9"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在庫管理表（集計）</vt:lpstr>
      <vt:lpstr>'在庫管理表（集計）'!Print_Titles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2025-03-31T09:40:06Z</dcterms:modified>
</cp:coreProperties>
</file>