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BJ61" i="1" l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</calcChain>
</file>

<file path=xl/sharedStrings.xml><?xml version="1.0" encoding="utf-8"?>
<sst xmlns="http://schemas.openxmlformats.org/spreadsheetml/2006/main" count="227" uniqueCount="144">
  <si>
    <t>小項目</t>
  </si>
  <si>
    <t>大項目</t>
  </si>
  <si>
    <t>中項目</t>
  </si>
  <si>
    <t>在庫管理表（集計）</t>
  </si>
  <si>
    <t>施設名</t>
  </si>
  <si>
    <t>新津第一幼稚園</t>
  </si>
  <si>
    <t>新津第一小学校</t>
  </si>
  <si>
    <t>新津第一中学校</t>
  </si>
  <si>
    <t>新津高等学校</t>
  </si>
  <si>
    <t>新津地域交流センター</t>
  </si>
  <si>
    <t>新津第三幼稚園</t>
  </si>
  <si>
    <t>新津第三小学校</t>
  </si>
  <si>
    <t>市之瀬幼稚園</t>
  </si>
  <si>
    <t>結幼稚園</t>
  </si>
  <si>
    <t>荻川小学校</t>
  </si>
  <si>
    <t>新津第二中学校</t>
  </si>
  <si>
    <t>荻川コミュニティセンター</t>
  </si>
  <si>
    <t>旧満日小学校</t>
  </si>
  <si>
    <t>新津B＆G海洋センター</t>
  </si>
  <si>
    <t>新津東保育園</t>
  </si>
  <si>
    <t>新津第二幼稚園</t>
  </si>
  <si>
    <t>新津第二小学校</t>
  </si>
  <si>
    <t>新津図書館</t>
  </si>
  <si>
    <t>新金沢保育園</t>
  </si>
  <si>
    <t>阿賀小学校</t>
  </si>
  <si>
    <t>新津第五中学校</t>
  </si>
  <si>
    <t>新津工業高等学校</t>
  </si>
  <si>
    <t>新津地区勤労青少年ホーム</t>
  </si>
  <si>
    <t>新関小学校</t>
  </si>
  <si>
    <t>新津クリーンセンター</t>
  </si>
  <si>
    <t>新津金屋運動広場</t>
  </si>
  <si>
    <t>小合東幼稚園</t>
  </si>
  <si>
    <t>小合東小学校</t>
  </si>
  <si>
    <t>小合小学校</t>
  </si>
  <si>
    <t>小合中学校</t>
  </si>
  <si>
    <t>小合地区コミュニティセンター</t>
  </si>
  <si>
    <t>金津保育園</t>
  </si>
  <si>
    <t>金津小学校</t>
  </si>
  <si>
    <t>金津中学校</t>
  </si>
  <si>
    <t>金津地区コミュニティセンター</t>
  </si>
  <si>
    <t>秋葉区新津健康センター</t>
  </si>
  <si>
    <t>秋葉区総合体育館</t>
  </si>
  <si>
    <t>新津武道館</t>
  </si>
  <si>
    <t>里山ビジターセンター</t>
  </si>
  <si>
    <t>小須戸保育園</t>
  </si>
  <si>
    <t>小須戸幼稚園</t>
  </si>
  <si>
    <t>小須戸中学校</t>
  </si>
  <si>
    <t>小須戸まちづくりセンター</t>
  </si>
  <si>
    <t>小須戸体育館</t>
  </si>
  <si>
    <t>小須戸武道館</t>
  </si>
  <si>
    <t>小須戸老人福祉センター</t>
  </si>
  <si>
    <t>ワークセンターほほえみ</t>
  </si>
  <si>
    <t>新保地域研修センター</t>
  </si>
  <si>
    <t>矢代田保育園</t>
  </si>
  <si>
    <t>矢代田小学校</t>
  </si>
  <si>
    <t>新津南高等学校</t>
  </si>
  <si>
    <t>小須戸温泉健康センター</t>
  </si>
  <si>
    <t>鎌倉地域研修センター</t>
  </si>
  <si>
    <t>衣類</t>
  </si>
  <si>
    <t>作業着・手袋・長靴</t>
  </si>
  <si>
    <t>手袋（防寒用）</t>
  </si>
  <si>
    <t>使い捨て手袋</t>
  </si>
  <si>
    <t>台所・食器</t>
  </si>
  <si>
    <t>台所用品</t>
  </si>
  <si>
    <t>カセットボンベ</t>
  </si>
  <si>
    <t>その他（台所用品）</t>
  </si>
  <si>
    <t>カセットコンロ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</si>
  <si>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</si>
  <si>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</si>
  <si>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</si>
  <si>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</si>
  <si>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</si>
  <si>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</si>
  <si>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乾電池（単1）</t>
  </si>
  <si>
    <t>延長コード</t>
  </si>
  <si>
    <t>生活家電</t>
  </si>
  <si>
    <t>その他（生活家電）</t>
  </si>
  <si>
    <t>懐中電灯</t>
  </si>
  <si>
    <t>季節家電</t>
  </si>
  <si>
    <t>ストーブ（石油）</t>
  </si>
  <si>
    <t>生活用品</t>
  </si>
  <si>
    <t>洗面・風呂用具</t>
  </si>
  <si>
    <t>ハンドソープ</t>
  </si>
  <si>
    <t>その他（洗面・風呂用具）</t>
  </si>
  <si>
    <t>トイレ用品</t>
  </si>
  <si>
    <t>携帯トイレ</t>
  </si>
  <si>
    <t>簡易トイレ</t>
  </si>
  <si>
    <t>その他（トイレ用品）</t>
  </si>
  <si>
    <t>掃除用具</t>
  </si>
  <si>
    <t>ゴミ袋（45L）</t>
  </si>
  <si>
    <t>バケツ</t>
  </si>
  <si>
    <t>雑巾</t>
  </si>
  <si>
    <t>防寒具・雨具・熱中症対策品</t>
  </si>
  <si>
    <t>カッパ・レインコート</t>
  </si>
  <si>
    <t>その他（防寒具・雨具・熱中症対策品）</t>
  </si>
  <si>
    <t>寝具・タオル</t>
  </si>
  <si>
    <t>段ボールベッド</t>
  </si>
  <si>
    <t>毛布</t>
  </si>
  <si>
    <t>段ボールベッド（間仕切り）</t>
  </si>
  <si>
    <t>シーツ（敷パッド）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</si>
  <si>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</si>
  <si>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</si>
  <si>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</si>
  <si>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</si>
  <si>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</si>
  <si>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</si>
  <si>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体温計（接触型）</t>
  </si>
  <si>
    <t>感染防護衣</t>
  </si>
  <si>
    <t>ペーパー類・生理用品</t>
  </si>
  <si>
    <t>その他（ペーパー類・生理用品）</t>
  </si>
  <si>
    <t>生理用ナプキン</t>
  </si>
  <si>
    <t>トイレットペーパー</t>
  </si>
  <si>
    <t>大人用おむつ（L）</t>
  </si>
  <si>
    <t>ベビー用品</t>
  </si>
  <si>
    <t>その他（ベビー用品）</t>
  </si>
  <si>
    <t>子供用おむつ（新生児用）</t>
  </si>
  <si>
    <t>子供用おむつ（M）</t>
  </si>
  <si>
    <t>子供用おむつ（L）</t>
  </si>
  <si>
    <t>哺乳瓶</t>
  </si>
  <si>
    <t>子供用おむつ（S）</t>
  </si>
  <si>
    <t>哺乳瓶消毒液</t>
  </si>
  <si>
    <t>避難所備品・応急用品</t>
  </si>
  <si>
    <t>設備品</t>
  </si>
  <si>
    <t>パーテーション（段ボール製以外）</t>
  </si>
  <si>
    <t>その他（設備品）</t>
  </si>
  <si>
    <t>テント</t>
  </si>
  <si>
    <t>仮設トイレ</t>
  </si>
  <si>
    <t>応急用品</t>
  </si>
  <si>
    <t>ブルーシート</t>
  </si>
  <si>
    <t>食料</t>
  </si>
  <si>
    <t>主食類（米・パン等）</t>
  </si>
  <si>
    <t>その他（主食類）</t>
  </si>
  <si>
    <t>アルファ化米</t>
  </si>
  <si>
    <t>ベビーフード・介護食品</t>
  </si>
  <si>
    <t>その他（ベビーフード・介護用品）</t>
  </si>
  <si>
    <t>飲料</t>
  </si>
  <si>
    <t>水（500ml）</t>
  </si>
  <si>
    <t>秋葉区</t>
    <rPh sb="0" eb="3">
      <t>アキハク</t>
    </rPh>
    <phoneticPr fontId="5"/>
  </si>
  <si>
    <t>2025/3/21時点</t>
    <rPh sb="9" eb="11">
      <t>ジテン</t>
    </rPh>
    <phoneticPr fontId="5"/>
  </si>
  <si>
    <t>秋葉区の
指定避難所に
おける合計</t>
    <rPh sb="0" eb="3">
      <t>アキハク</t>
    </rPh>
    <rPh sb="5" eb="7">
      <t>シテイ</t>
    </rPh>
    <rPh sb="7" eb="10">
      <t>ヒナンジョ</t>
    </rPh>
    <rPh sb="15" eb="17">
      <t>ゴウケイ</t>
    </rPh>
    <phoneticPr fontId="5"/>
  </si>
  <si>
    <t>結小学校　※</t>
    <phoneticPr fontId="5"/>
  </si>
  <si>
    <t>小須戸小学校　※</t>
    <phoneticPr fontId="5"/>
  </si>
  <si>
    <t>新津地域学園　※</t>
    <phoneticPr fontId="5"/>
  </si>
  <si>
    <t>小須戸地区ふれあい会館　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</si>
</sst>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Normal 3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2126816</xdr:colOff>
      <xdr:row>0</xdr:row>
      <xdr:rowOff>117432</xdr:rowOff>
    </xdr:from>
    <xdr:to>
      <xdr:col>3</xdr:col>
      <xdr:colOff>3196226</xdr:colOff>
      <xdr:row>4</xdr:row>
      <xdr:rowOff>208769</xdr:rowOff>
    </xdr:to>
    <xdr:sp macro="" textlink="">
      <xdr:nvSpPr>
        <xdr:cNvPr id="2" name="テキスト ボックス 1"/>
        <xdr:cNvSpPr txBox="1"/>
      </xdr:nvSpPr>
      <xdr:spPr>
        <a:xfrm>
          <a:off x="2361679" y="117432"/>
          <a:ext cx="6184205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J129"/>
  <sheetViews>
    <sheetView showGridLines="0" tabSelected="1" zoomScale="73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3" sqref="D13"/>
    </sheetView>
  </sheetViews>
  <sheetFormatPr defaultColWidth="8.75" defaultRowHeight="18.75" x14ac:dyDescent="0.4"/>
  <cols>
    <col min="1" max="1" width="3.125" customWidth="1"/>
    <col min="2" max="2" width="28.5" customWidth="1"/>
    <col min="3" max="3" width="38.625" customWidth="1"/>
    <col min="4" max="4" width="42.625" customWidth="1"/>
    <col min="5" max="62" width="17.875" customWidth="1"/>
    <col min="63" max="64" width="24.75" customWidth="1"/>
  </cols>
  <sheetData>
    <row r="2" spans="2:62" ht="24" x14ac:dyDescent="0.4">
      <c r="B2" s="3" t="s">
        <v>137</v>
      </c>
    </row>
    <row r="3" spans="2:62" ht="25.9" customHeight="1" x14ac:dyDescent="0.4">
      <c r="B3" s="3" t="s">
        <v>3</v>
      </c>
    </row>
    <row r="4" spans="2:62" ht="25.9" customHeight="1" x14ac:dyDescent="0.4">
      <c r="B4" s="4" t="s">
        <v>138</v>
      </c>
    </row>
    <row r="5" spans="2:62" ht="25.9" customHeight="1" x14ac:dyDescent="0.4">
      <c r="B5" s="3"/>
    </row>
    <row r="6" spans="2:62" ht="25.9" customHeight="1" x14ac:dyDescent="0.4">
      <c r="B6" s="5" t="s">
        <v>4</v>
      </c>
      <c r="C6" s="6"/>
      <c r="D6" s="6"/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7" t="s">
        <v>140</v>
      </c>
      <c r="O6" s="7" t="s">
        <v>14</v>
      </c>
      <c r="P6" s="7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142</v>
      </c>
      <c r="AC6" s="7" t="s">
        <v>27</v>
      </c>
      <c r="AD6" s="7" t="s">
        <v>28</v>
      </c>
      <c r="AE6" s="7" t="s">
        <v>29</v>
      </c>
      <c r="AF6" s="7" t="s">
        <v>30</v>
      </c>
      <c r="AG6" s="7" t="s">
        <v>31</v>
      </c>
      <c r="AH6" s="7" t="s">
        <v>32</v>
      </c>
      <c r="AI6" s="7" t="s">
        <v>33</v>
      </c>
      <c r="AJ6" s="7" t="s">
        <v>34</v>
      </c>
      <c r="AK6" s="7" t="s">
        <v>35</v>
      </c>
      <c r="AL6" s="7" t="s">
        <v>36</v>
      </c>
      <c r="AM6" s="7" t="s">
        <v>37</v>
      </c>
      <c r="AN6" s="7" t="s">
        <v>38</v>
      </c>
      <c r="AO6" s="7" t="s">
        <v>39</v>
      </c>
      <c r="AP6" s="7" t="s">
        <v>40</v>
      </c>
      <c r="AQ6" s="7" t="s">
        <v>41</v>
      </c>
      <c r="AR6" s="7" t="s">
        <v>42</v>
      </c>
      <c r="AS6" s="7" t="s">
        <v>43</v>
      </c>
      <c r="AT6" s="7" t="s">
        <v>44</v>
      </c>
      <c r="AU6" s="7" t="s">
        <v>45</v>
      </c>
      <c r="AV6" s="7" t="s">
        <v>141</v>
      </c>
      <c r="AW6" s="7" t="s">
        <v>46</v>
      </c>
      <c r="AX6" s="7" t="s">
        <v>47</v>
      </c>
      <c r="AY6" s="7" t="s">
        <v>48</v>
      </c>
      <c r="AZ6" s="7" t="s">
        <v>49</v>
      </c>
      <c r="BA6" s="7" t="s">
        <v>50</v>
      </c>
      <c r="BB6" s="7" t="s">
        <v>51</v>
      </c>
      <c r="BC6" s="7" t="s">
        <v>52</v>
      </c>
      <c r="BD6" s="7" t="s">
        <v>53</v>
      </c>
      <c r="BE6" s="7" t="s">
        <v>54</v>
      </c>
      <c r="BF6" s="7" t="s">
        <v>55</v>
      </c>
      <c r="BG6" s="7" t="s">
        <v>143</v>
      </c>
      <c r="BH6" s="7" t="s">
        <v>56</v>
      </c>
      <c r="BI6" s="7" t="s">
        <v>57</v>
      </c>
      <c r="BJ6" s="7" t="s">
        <v>139</v>
      </c>
    </row>
    <row r="7" spans="2:62" ht="25.9" customHeight="1" x14ac:dyDescent="0.4">
      <c r="B7" s="2" t="s">
        <v>1</v>
      </c>
      <c r="C7" s="2" t="s">
        <v>2</v>
      </c>
      <c r="D7" s="2" t="s"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2:62" ht="25.9" customHeight="1" x14ac:dyDescent="0.4">
      <c r="B8" s="1" t="s">
        <v>58</v>
      </c>
      <c r="C8" s="1" t="s">
        <v>59</v>
      </c>
      <c r="D8" s="1" t="s">
        <v>60</v>
      </c>
      <c r="E8" s="1">
        <v>6</v>
      </c>
      <c r="F8" s="1">
        <v>9</v>
      </c>
      <c r="G8" s="1">
        <v>12</v>
      </c>
      <c r="H8" s="1">
        <v>9</v>
      </c>
      <c r="I8" s="1">
        <v>6</v>
      </c>
      <c r="J8" s="1">
        <v>6</v>
      </c>
      <c r="K8" s="1">
        <v>9</v>
      </c>
      <c r="L8" s="1">
        <v>0</v>
      </c>
      <c r="M8" s="1">
        <v>6</v>
      </c>
      <c r="N8" s="1">
        <v>9</v>
      </c>
      <c r="O8" s="1">
        <v>12</v>
      </c>
      <c r="P8" s="1">
        <v>12</v>
      </c>
      <c r="Q8" s="1">
        <v>6</v>
      </c>
      <c r="R8" s="1">
        <v>6</v>
      </c>
      <c r="S8" s="1">
        <v>6</v>
      </c>
      <c r="T8" s="1">
        <v>6</v>
      </c>
      <c r="U8" s="1">
        <v>6</v>
      </c>
      <c r="V8" s="1">
        <v>9</v>
      </c>
      <c r="W8" s="1">
        <v>6</v>
      </c>
      <c r="X8" s="1">
        <v>6</v>
      </c>
      <c r="Y8" s="1">
        <v>9</v>
      </c>
      <c r="Z8" s="1">
        <v>12</v>
      </c>
      <c r="AA8" s="1">
        <v>6</v>
      </c>
      <c r="AB8" s="1">
        <v>6</v>
      </c>
      <c r="AC8" s="1">
        <v>6</v>
      </c>
      <c r="AD8" s="1">
        <v>6</v>
      </c>
      <c r="AE8" s="1">
        <v>18</v>
      </c>
      <c r="AF8" s="1">
        <v>6</v>
      </c>
      <c r="AG8" s="1">
        <v>6</v>
      </c>
      <c r="AH8" s="1">
        <v>6</v>
      </c>
      <c r="AI8" s="1">
        <v>6</v>
      </c>
      <c r="AJ8" s="1">
        <v>6</v>
      </c>
      <c r="AK8" s="1">
        <v>6</v>
      </c>
      <c r="AL8" s="1">
        <v>6</v>
      </c>
      <c r="AM8" s="1">
        <v>9</v>
      </c>
      <c r="AN8" s="1">
        <v>9</v>
      </c>
      <c r="AO8" s="1">
        <v>6</v>
      </c>
      <c r="AP8" s="1">
        <v>6</v>
      </c>
      <c r="AQ8" s="1">
        <v>9</v>
      </c>
      <c r="AR8" s="1">
        <v>6</v>
      </c>
      <c r="AS8" s="1">
        <v>6</v>
      </c>
      <c r="AT8" s="1">
        <v>6</v>
      </c>
      <c r="AU8" s="1">
        <v>6</v>
      </c>
      <c r="AV8" s="1">
        <v>9</v>
      </c>
      <c r="AW8" s="1">
        <v>9</v>
      </c>
      <c r="AX8" s="1">
        <v>6</v>
      </c>
      <c r="AY8" s="1">
        <v>6</v>
      </c>
      <c r="AZ8" s="1">
        <v>6</v>
      </c>
      <c r="BA8" s="1">
        <v>6</v>
      </c>
      <c r="BB8" s="1">
        <v>6</v>
      </c>
      <c r="BC8" s="1">
        <v>6</v>
      </c>
      <c r="BD8" s="1">
        <v>6</v>
      </c>
      <c r="BE8" s="1">
        <v>6</v>
      </c>
      <c r="BF8" s="1">
        <v>6</v>
      </c>
      <c r="BG8" s="1">
        <v>6</v>
      </c>
      <c r="BH8" s="1">
        <v>6</v>
      </c>
      <c r="BI8" s="1">
        <v>6</v>
      </c>
      <c r="BJ8" s="1">
        <f t="shared" ref="BJ8:BJ39" si="0">SUM($E8:$BI8)</f>
        <v>405</v>
      </c>
    </row>
    <row r="9" spans="2:62" ht="25.9" customHeight="1" x14ac:dyDescent="0.4">
      <c r="B9" s="1" t="s">
        <v>58</v>
      </c>
      <c r="C9" s="1" t="s">
        <v>59</v>
      </c>
      <c r="D9" s="1" t="s">
        <v>61</v>
      </c>
      <c r="E9" s="1">
        <v>2</v>
      </c>
      <c r="F9" s="1">
        <v>5</v>
      </c>
      <c r="G9" s="1">
        <v>5</v>
      </c>
      <c r="H9" s="1">
        <v>4</v>
      </c>
      <c r="I9" s="1">
        <v>3</v>
      </c>
      <c r="J9" s="1">
        <v>2</v>
      </c>
      <c r="K9" s="1">
        <v>4</v>
      </c>
      <c r="L9" s="1">
        <v>0</v>
      </c>
      <c r="M9" s="1">
        <v>2</v>
      </c>
      <c r="N9" s="1">
        <v>4</v>
      </c>
      <c r="O9" s="1">
        <v>5</v>
      </c>
      <c r="P9" s="1">
        <v>5</v>
      </c>
      <c r="Q9" s="1">
        <v>3</v>
      </c>
      <c r="R9" s="1">
        <v>3</v>
      </c>
      <c r="S9" s="1">
        <v>3</v>
      </c>
      <c r="T9" s="1">
        <v>2</v>
      </c>
      <c r="U9" s="1">
        <v>2</v>
      </c>
      <c r="V9" s="1">
        <v>5</v>
      </c>
      <c r="W9" s="1">
        <v>2</v>
      </c>
      <c r="X9" s="1">
        <v>2</v>
      </c>
      <c r="Y9" s="1">
        <v>5</v>
      </c>
      <c r="Z9" s="1">
        <v>5</v>
      </c>
      <c r="AA9" s="1">
        <v>3</v>
      </c>
      <c r="AB9" s="1">
        <v>3</v>
      </c>
      <c r="AC9" s="1">
        <v>3</v>
      </c>
      <c r="AD9" s="1">
        <v>3</v>
      </c>
      <c r="AE9" s="1">
        <v>5</v>
      </c>
      <c r="AF9" s="1">
        <v>3</v>
      </c>
      <c r="AG9" s="1">
        <v>3</v>
      </c>
      <c r="AH9" s="1">
        <v>2</v>
      </c>
      <c r="AI9" s="1">
        <v>3</v>
      </c>
      <c r="AJ9" s="1">
        <v>3</v>
      </c>
      <c r="AK9" s="1">
        <v>3</v>
      </c>
      <c r="AL9" s="1">
        <v>2</v>
      </c>
      <c r="AM9" s="1">
        <v>4</v>
      </c>
      <c r="AN9" s="1">
        <v>4</v>
      </c>
      <c r="AO9" s="1">
        <v>3</v>
      </c>
      <c r="AP9" s="1">
        <v>3</v>
      </c>
      <c r="AQ9" s="1">
        <v>5</v>
      </c>
      <c r="AR9" s="1">
        <v>2</v>
      </c>
      <c r="AS9" s="1">
        <v>3</v>
      </c>
      <c r="AT9" s="1">
        <v>3</v>
      </c>
      <c r="AU9" s="1">
        <v>2</v>
      </c>
      <c r="AV9" s="1">
        <v>4</v>
      </c>
      <c r="AW9" s="1">
        <v>4</v>
      </c>
      <c r="AX9" s="1">
        <v>3</v>
      </c>
      <c r="AY9" s="1">
        <v>2</v>
      </c>
      <c r="AZ9" s="1">
        <v>2</v>
      </c>
      <c r="BA9" s="1">
        <v>3</v>
      </c>
      <c r="BB9" s="1">
        <v>3</v>
      </c>
      <c r="BC9" s="1">
        <v>3</v>
      </c>
      <c r="BD9" s="1">
        <v>3</v>
      </c>
      <c r="BE9" s="1">
        <v>3</v>
      </c>
      <c r="BF9" s="1">
        <v>3</v>
      </c>
      <c r="BG9" s="1">
        <v>3</v>
      </c>
      <c r="BH9" s="1">
        <v>3</v>
      </c>
      <c r="BI9" s="1">
        <v>3</v>
      </c>
      <c r="BJ9" s="1">
        <f t="shared" si="0"/>
        <v>180</v>
      </c>
    </row>
    <row r="10" spans="2:62" ht="25.9" customHeight="1" x14ac:dyDescent="0.4">
      <c r="B10" s="1" t="s">
        <v>62</v>
      </c>
      <c r="C10" s="1" t="s">
        <v>63</v>
      </c>
      <c r="D10" s="1" t="s">
        <v>64</v>
      </c>
      <c r="E10" s="1">
        <v>54</v>
      </c>
      <c r="F10" s="1">
        <v>102</v>
      </c>
      <c r="G10" s="1">
        <v>102</v>
      </c>
      <c r="H10" s="1">
        <v>102</v>
      </c>
      <c r="I10" s="1">
        <v>54</v>
      </c>
      <c r="J10" s="1">
        <v>54</v>
      </c>
      <c r="K10" s="1">
        <v>102</v>
      </c>
      <c r="L10" s="1">
        <v>0</v>
      </c>
      <c r="M10" s="1">
        <v>54</v>
      </c>
      <c r="N10" s="1">
        <v>102</v>
      </c>
      <c r="O10" s="1">
        <v>102</v>
      </c>
      <c r="P10" s="1">
        <v>96</v>
      </c>
      <c r="Q10" s="1">
        <v>54</v>
      </c>
      <c r="R10" s="1">
        <v>102</v>
      </c>
      <c r="S10" s="1">
        <v>54</v>
      </c>
      <c r="T10" s="1">
        <v>54</v>
      </c>
      <c r="U10" s="1">
        <v>54</v>
      </c>
      <c r="V10" s="1">
        <v>150</v>
      </c>
      <c r="W10" s="1">
        <v>54</v>
      </c>
      <c r="X10" s="1">
        <v>54</v>
      </c>
      <c r="Y10" s="1">
        <v>102</v>
      </c>
      <c r="Z10" s="1">
        <v>102</v>
      </c>
      <c r="AA10" s="1">
        <v>102</v>
      </c>
      <c r="AB10" s="1">
        <v>102</v>
      </c>
      <c r="AC10" s="1">
        <v>54</v>
      </c>
      <c r="AD10" s="1">
        <v>102</v>
      </c>
      <c r="AE10" s="1">
        <v>54</v>
      </c>
      <c r="AF10" s="1">
        <v>54</v>
      </c>
      <c r="AG10" s="1">
        <v>54</v>
      </c>
      <c r="AH10" s="1">
        <v>102</v>
      </c>
      <c r="AI10" s="1">
        <v>102</v>
      </c>
      <c r="AJ10" s="1">
        <v>102</v>
      </c>
      <c r="AK10" s="1">
        <v>54</v>
      </c>
      <c r="AL10" s="1">
        <v>54</v>
      </c>
      <c r="AM10" s="1">
        <v>102</v>
      </c>
      <c r="AN10" s="1">
        <v>102</v>
      </c>
      <c r="AO10" s="1">
        <v>54</v>
      </c>
      <c r="AP10" s="1">
        <v>54</v>
      </c>
      <c r="AQ10" s="1">
        <v>102</v>
      </c>
      <c r="AR10" s="1">
        <v>54</v>
      </c>
      <c r="AS10" s="1">
        <v>54</v>
      </c>
      <c r="AT10" s="1">
        <v>54</v>
      </c>
      <c r="AU10" s="1">
        <v>54</v>
      </c>
      <c r="AV10" s="1">
        <v>102</v>
      </c>
      <c r="AW10" s="1">
        <v>102</v>
      </c>
      <c r="AX10" s="1">
        <v>54</v>
      </c>
      <c r="AY10" s="1">
        <v>54</v>
      </c>
      <c r="AZ10" s="1">
        <v>54</v>
      </c>
      <c r="BA10" s="1">
        <v>54</v>
      </c>
      <c r="BB10" s="1">
        <v>54</v>
      </c>
      <c r="BC10" s="1">
        <v>54</v>
      </c>
      <c r="BD10" s="1">
        <v>54</v>
      </c>
      <c r="BE10" s="1">
        <v>102</v>
      </c>
      <c r="BF10" s="1">
        <v>102</v>
      </c>
      <c r="BG10" s="1">
        <v>54</v>
      </c>
      <c r="BH10" s="1">
        <v>54</v>
      </c>
      <c r="BI10" s="1">
        <v>54</v>
      </c>
      <c r="BJ10" s="1">
        <f t="shared" si="0"/>
        <v>4218</v>
      </c>
    </row>
    <row r="11" spans="2:62" ht="25.9" customHeight="1" x14ac:dyDescent="0.4">
      <c r="B11" s="1" t="s">
        <v>62</v>
      </c>
      <c r="C11" s="1" t="s">
        <v>63</v>
      </c>
      <c r="D11" s="1" t="s">
        <v>65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4</v>
      </c>
      <c r="AC11" s="1">
        <v>0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1</v>
      </c>
      <c r="AK11" s="1">
        <v>0</v>
      </c>
      <c r="AL11" s="1">
        <v>0</v>
      </c>
      <c r="AM11" s="1">
        <v>1</v>
      </c>
      <c r="AN11" s="1">
        <v>1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2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1</v>
      </c>
      <c r="BH11" s="1">
        <v>0</v>
      </c>
      <c r="BI11" s="1">
        <v>0</v>
      </c>
      <c r="BJ11" s="1">
        <f t="shared" si="0"/>
        <v>15</v>
      </c>
    </row>
    <row r="12" spans="2:62" ht="25.9" customHeight="1" x14ac:dyDescent="0.4">
      <c r="B12" s="1" t="s">
        <v>62</v>
      </c>
      <c r="C12" s="1" t="s">
        <v>63</v>
      </c>
      <c r="D12" s="1" t="s">
        <v>66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19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</v>
      </c>
      <c r="AN12" s="1">
        <v>1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f t="shared" si="0"/>
        <v>22</v>
      </c>
    </row>
    <row r="13" spans="2:62" ht="25.9" customHeight="1" x14ac:dyDescent="0.4">
      <c r="B13" s="1" t="s">
        <v>62</v>
      </c>
      <c r="C13" s="1" t="s">
        <v>67</v>
      </c>
      <c r="D13" s="1" t="s">
        <v>68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830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200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200</v>
      </c>
      <c r="BH13" s="1">
        <v>0</v>
      </c>
      <c r="BI13" s="1">
        <v>0</v>
      </c>
      <c r="BJ13" s="1">
        <f t="shared" si="0"/>
        <v>1230</v>
      </c>
    </row>
    <row r="14" spans="2:62" ht="25.9" customHeight="1" x14ac:dyDescent="0.4">
      <c r="B14" s="1" t="s">
        <v>69</v>
      </c>
      <c r="C14" s="1" t="s">
        <v>70</v>
      </c>
      <c r="D14" s="1" t="s">
        <v>71</v>
      </c>
      <c r="E14" s="1">
        <v>6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4</v>
      </c>
      <c r="L14" s="1">
        <v>0</v>
      </c>
      <c r="M14" s="1">
        <v>6</v>
      </c>
      <c r="N14" s="1">
        <v>46</v>
      </c>
      <c r="O14" s="1">
        <v>6</v>
      </c>
      <c r="P14" s="1">
        <v>4</v>
      </c>
      <c r="Q14" s="1">
        <v>6</v>
      </c>
      <c r="R14" s="1">
        <v>6</v>
      </c>
      <c r="S14" s="1">
        <v>6</v>
      </c>
      <c r="T14" s="1">
        <v>6</v>
      </c>
      <c r="U14" s="1">
        <v>4</v>
      </c>
      <c r="V14" s="1">
        <v>6</v>
      </c>
      <c r="W14" s="1">
        <v>6</v>
      </c>
      <c r="X14" s="1">
        <v>4</v>
      </c>
      <c r="Y14" s="1">
        <v>6</v>
      </c>
      <c r="Z14" s="1">
        <v>6</v>
      </c>
      <c r="AA14" s="1">
        <v>6</v>
      </c>
      <c r="AB14" s="1">
        <v>6</v>
      </c>
      <c r="AC14" s="1">
        <v>6</v>
      </c>
      <c r="AD14" s="1">
        <v>4</v>
      </c>
      <c r="AE14" s="1">
        <v>6</v>
      </c>
      <c r="AF14" s="1">
        <v>6</v>
      </c>
      <c r="AG14" s="1">
        <v>4</v>
      </c>
      <c r="AH14" s="1">
        <v>6</v>
      </c>
      <c r="AI14" s="1">
        <v>6</v>
      </c>
      <c r="AJ14" s="1">
        <v>6</v>
      </c>
      <c r="AK14" s="1">
        <v>6</v>
      </c>
      <c r="AL14" s="1">
        <v>6</v>
      </c>
      <c r="AM14" s="1">
        <v>6</v>
      </c>
      <c r="AN14" s="1">
        <v>6</v>
      </c>
      <c r="AO14" s="1">
        <v>6</v>
      </c>
      <c r="AP14" s="1">
        <v>6</v>
      </c>
      <c r="AQ14" s="1">
        <v>6</v>
      </c>
      <c r="AR14" s="1">
        <v>6</v>
      </c>
      <c r="AS14" s="1">
        <v>6</v>
      </c>
      <c r="AT14" s="1">
        <v>6</v>
      </c>
      <c r="AU14" s="1">
        <v>4</v>
      </c>
      <c r="AV14" s="1">
        <v>46</v>
      </c>
      <c r="AW14" s="1">
        <v>6</v>
      </c>
      <c r="AX14" s="1">
        <v>6</v>
      </c>
      <c r="AY14" s="1">
        <v>6</v>
      </c>
      <c r="AZ14" s="1">
        <v>6</v>
      </c>
      <c r="BA14" s="1">
        <v>6</v>
      </c>
      <c r="BB14" s="1">
        <v>6</v>
      </c>
      <c r="BC14" s="1">
        <v>6</v>
      </c>
      <c r="BD14" s="1">
        <v>6</v>
      </c>
      <c r="BE14" s="1">
        <v>28</v>
      </c>
      <c r="BF14" s="1">
        <v>6</v>
      </c>
      <c r="BG14" s="1">
        <v>6</v>
      </c>
      <c r="BH14" s="1">
        <v>6</v>
      </c>
      <c r="BI14" s="1">
        <v>6</v>
      </c>
      <c r="BJ14" s="1">
        <f t="shared" si="0"/>
        <v>424</v>
      </c>
    </row>
    <row r="15" spans="2:62" ht="25.9" customHeight="1" x14ac:dyDescent="0.4">
      <c r="B15" s="1" t="s">
        <v>69</v>
      </c>
      <c r="C15" s="1" t="s">
        <v>70</v>
      </c>
      <c r="D15" s="1" t="s">
        <v>72</v>
      </c>
      <c r="E15" s="1">
        <v>3</v>
      </c>
      <c r="F15" s="1">
        <v>7</v>
      </c>
      <c r="G15" s="1">
        <v>6</v>
      </c>
      <c r="H15" s="1">
        <v>5</v>
      </c>
      <c r="I15" s="1">
        <v>4</v>
      </c>
      <c r="J15" s="1">
        <v>3</v>
      </c>
      <c r="K15" s="1">
        <v>5</v>
      </c>
      <c r="L15" s="1">
        <v>0</v>
      </c>
      <c r="M15" s="1">
        <v>3</v>
      </c>
      <c r="N15" s="1">
        <v>5</v>
      </c>
      <c r="O15" s="1">
        <v>6</v>
      </c>
      <c r="P15" s="1">
        <v>7</v>
      </c>
      <c r="Q15" s="1">
        <v>5</v>
      </c>
      <c r="R15" s="1">
        <v>4</v>
      </c>
      <c r="S15" s="1">
        <v>4</v>
      </c>
      <c r="T15" s="1">
        <v>3</v>
      </c>
      <c r="U15" s="1">
        <v>3</v>
      </c>
      <c r="V15" s="1">
        <v>6</v>
      </c>
      <c r="W15" s="1">
        <v>3</v>
      </c>
      <c r="X15" s="1">
        <v>3</v>
      </c>
      <c r="Y15" s="1">
        <v>6</v>
      </c>
      <c r="Z15" s="1">
        <v>7</v>
      </c>
      <c r="AA15" s="1">
        <v>5</v>
      </c>
      <c r="AB15" s="1">
        <v>10</v>
      </c>
      <c r="AC15" s="1">
        <v>4</v>
      </c>
      <c r="AD15" s="1">
        <v>5</v>
      </c>
      <c r="AE15" s="1">
        <v>6</v>
      </c>
      <c r="AF15" s="1">
        <v>4</v>
      </c>
      <c r="AG15" s="1">
        <v>3</v>
      </c>
      <c r="AH15" s="1">
        <v>4</v>
      </c>
      <c r="AI15" s="1">
        <v>4</v>
      </c>
      <c r="AJ15" s="1">
        <v>5</v>
      </c>
      <c r="AK15" s="1">
        <v>4</v>
      </c>
      <c r="AL15" s="1">
        <v>3</v>
      </c>
      <c r="AM15" s="1">
        <v>4</v>
      </c>
      <c r="AN15" s="1">
        <v>5</v>
      </c>
      <c r="AO15" s="1">
        <v>4</v>
      </c>
      <c r="AP15" s="1">
        <v>4</v>
      </c>
      <c r="AQ15" s="1">
        <v>7</v>
      </c>
      <c r="AR15" s="1">
        <v>3</v>
      </c>
      <c r="AS15" s="1">
        <v>4</v>
      </c>
      <c r="AT15" s="1">
        <v>4</v>
      </c>
      <c r="AU15" s="1">
        <v>3</v>
      </c>
      <c r="AV15" s="1">
        <v>5</v>
      </c>
      <c r="AW15" s="1">
        <v>4</v>
      </c>
      <c r="AX15" s="1">
        <v>4</v>
      </c>
      <c r="AY15" s="1">
        <v>3</v>
      </c>
      <c r="AZ15" s="1">
        <v>3</v>
      </c>
      <c r="BA15" s="1">
        <v>4</v>
      </c>
      <c r="BB15" s="1">
        <v>4</v>
      </c>
      <c r="BC15" s="1">
        <v>4</v>
      </c>
      <c r="BD15" s="1">
        <v>4</v>
      </c>
      <c r="BE15" s="1">
        <v>7</v>
      </c>
      <c r="BF15" s="1">
        <v>5</v>
      </c>
      <c r="BG15" s="1">
        <v>4</v>
      </c>
      <c r="BH15" s="1">
        <v>4</v>
      </c>
      <c r="BI15" s="1">
        <v>4</v>
      </c>
      <c r="BJ15" s="1">
        <f t="shared" si="0"/>
        <v>252</v>
      </c>
    </row>
    <row r="16" spans="2:62" ht="25.9" customHeight="1" x14ac:dyDescent="0.4">
      <c r="B16" s="1" t="s">
        <v>69</v>
      </c>
      <c r="C16" s="1" t="s">
        <v>70</v>
      </c>
      <c r="D16" s="1" t="s">
        <v>73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8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f t="shared" si="0"/>
        <v>8</v>
      </c>
    </row>
    <row r="17" spans="2:62" ht="25.9" customHeight="1" x14ac:dyDescent="0.4">
      <c r="B17" s="1" t="s">
        <v>69</v>
      </c>
      <c r="C17" s="1" t="s">
        <v>70</v>
      </c>
      <c r="D17" s="1" t="s">
        <v>74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f t="shared" si="0"/>
        <v>1</v>
      </c>
    </row>
    <row r="18" spans="2:62" ht="25.9" customHeight="1" x14ac:dyDescent="0.4">
      <c r="B18" s="1" t="s">
        <v>69</v>
      </c>
      <c r="C18" s="1" t="s">
        <v>75</v>
      </c>
      <c r="D18" s="1" t="s">
        <v>76</v>
      </c>
      <c r="E18" s="1">
        <v>2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0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1</v>
      </c>
      <c r="V18" s="1">
        <v>2</v>
      </c>
      <c r="W18" s="1">
        <v>2</v>
      </c>
      <c r="X18" s="1">
        <v>1</v>
      </c>
      <c r="Y18" s="1">
        <v>2</v>
      </c>
      <c r="Z18" s="1">
        <v>2</v>
      </c>
      <c r="AA18" s="1">
        <v>2</v>
      </c>
      <c r="AB18" s="1">
        <v>2</v>
      </c>
      <c r="AC18" s="1">
        <v>2</v>
      </c>
      <c r="AD18" s="1">
        <v>1</v>
      </c>
      <c r="AE18" s="1">
        <v>3</v>
      </c>
      <c r="AF18" s="1">
        <v>2</v>
      </c>
      <c r="AG18" s="1">
        <v>1</v>
      </c>
      <c r="AH18" s="1">
        <v>2</v>
      </c>
      <c r="AI18" s="1">
        <v>2</v>
      </c>
      <c r="AJ18" s="1">
        <v>2</v>
      </c>
      <c r="AK18" s="1">
        <v>2</v>
      </c>
      <c r="AL18" s="1">
        <v>2</v>
      </c>
      <c r="AM18" s="1">
        <v>2</v>
      </c>
      <c r="AN18" s="1">
        <v>2</v>
      </c>
      <c r="AO18" s="1">
        <v>2</v>
      </c>
      <c r="AP18" s="1">
        <v>2</v>
      </c>
      <c r="AQ18" s="1">
        <v>2</v>
      </c>
      <c r="AR18" s="1">
        <v>2</v>
      </c>
      <c r="AS18" s="1">
        <v>2</v>
      </c>
      <c r="AT18" s="1">
        <v>2</v>
      </c>
      <c r="AU18" s="1">
        <v>1</v>
      </c>
      <c r="AV18" s="1">
        <v>2</v>
      </c>
      <c r="AW18" s="1">
        <v>2</v>
      </c>
      <c r="AX18" s="1">
        <v>2</v>
      </c>
      <c r="AY18" s="1">
        <v>2</v>
      </c>
      <c r="AZ18" s="1">
        <v>2</v>
      </c>
      <c r="BA18" s="1">
        <v>2</v>
      </c>
      <c r="BB18" s="1">
        <v>2</v>
      </c>
      <c r="BC18" s="1">
        <v>2</v>
      </c>
      <c r="BD18" s="1">
        <v>2</v>
      </c>
      <c r="BE18" s="1">
        <v>3</v>
      </c>
      <c r="BF18" s="1">
        <v>2</v>
      </c>
      <c r="BG18" s="1">
        <v>2</v>
      </c>
      <c r="BH18" s="1">
        <v>2</v>
      </c>
      <c r="BI18" s="1">
        <v>2</v>
      </c>
      <c r="BJ18" s="1">
        <f t="shared" si="0"/>
        <v>109</v>
      </c>
    </row>
    <row r="19" spans="2:62" ht="25.9" customHeight="1" x14ac:dyDescent="0.4">
      <c r="B19" s="1" t="s">
        <v>69</v>
      </c>
      <c r="C19" s="1" t="s">
        <v>75</v>
      </c>
      <c r="D19" s="1" t="s">
        <v>77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2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f t="shared" si="0"/>
        <v>2</v>
      </c>
    </row>
    <row r="20" spans="2:62" ht="25.9" customHeight="1" x14ac:dyDescent="0.4">
      <c r="B20" s="1" t="s">
        <v>69</v>
      </c>
      <c r="C20" s="1" t="s">
        <v>78</v>
      </c>
      <c r="D20" s="1" t="s">
        <v>79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1</v>
      </c>
      <c r="Y20" s="1">
        <v>1</v>
      </c>
      <c r="Z20" s="1">
        <v>1</v>
      </c>
      <c r="AA20" s="1">
        <v>0</v>
      </c>
      <c r="AB20" s="1">
        <v>15</v>
      </c>
      <c r="AC20" s="1">
        <v>1</v>
      </c>
      <c r="AD20" s="1">
        <v>1</v>
      </c>
      <c r="AE20" s="1">
        <v>1</v>
      </c>
      <c r="AF20" s="1">
        <v>1</v>
      </c>
      <c r="AG20" s="1">
        <v>0</v>
      </c>
      <c r="AH20" s="1">
        <v>1</v>
      </c>
      <c r="AI20" s="1">
        <v>1</v>
      </c>
      <c r="AJ20" s="1">
        <v>3</v>
      </c>
      <c r="AK20" s="1">
        <v>0</v>
      </c>
      <c r="AL20" s="1">
        <v>0</v>
      </c>
      <c r="AM20" s="1">
        <v>0</v>
      </c>
      <c r="AN20" s="1">
        <v>1</v>
      </c>
      <c r="AO20" s="1">
        <v>1</v>
      </c>
      <c r="AP20" s="1">
        <v>0</v>
      </c>
      <c r="AQ20" s="1">
        <v>0</v>
      </c>
      <c r="AR20" s="1">
        <v>0</v>
      </c>
      <c r="AS20" s="1">
        <v>1</v>
      </c>
      <c r="AT20" s="1">
        <v>0</v>
      </c>
      <c r="AU20" s="1">
        <v>0</v>
      </c>
      <c r="AV20" s="1">
        <v>4</v>
      </c>
      <c r="AW20" s="1">
        <v>1</v>
      </c>
      <c r="AX20" s="1">
        <v>0</v>
      </c>
      <c r="AY20" s="1">
        <v>1</v>
      </c>
      <c r="AZ20" s="1">
        <v>0</v>
      </c>
      <c r="BA20" s="1">
        <v>0</v>
      </c>
      <c r="BB20" s="1">
        <v>1</v>
      </c>
      <c r="BC20" s="1">
        <v>0</v>
      </c>
      <c r="BD20" s="1">
        <v>0</v>
      </c>
      <c r="BE20" s="1">
        <v>1</v>
      </c>
      <c r="BF20" s="1">
        <v>0</v>
      </c>
      <c r="BG20" s="1">
        <v>5</v>
      </c>
      <c r="BH20" s="1">
        <v>0</v>
      </c>
      <c r="BI20" s="1">
        <v>0</v>
      </c>
      <c r="BJ20" s="1">
        <f t="shared" si="0"/>
        <v>49</v>
      </c>
    </row>
    <row r="21" spans="2:62" ht="25.9" customHeight="1" x14ac:dyDescent="0.4">
      <c r="B21" s="1" t="s">
        <v>80</v>
      </c>
      <c r="C21" s="1" t="s">
        <v>81</v>
      </c>
      <c r="D21" s="1" t="s">
        <v>82</v>
      </c>
      <c r="E21" s="1">
        <v>2</v>
      </c>
      <c r="F21" s="1">
        <v>5</v>
      </c>
      <c r="G21" s="1">
        <v>5</v>
      </c>
      <c r="H21" s="1">
        <v>4</v>
      </c>
      <c r="I21" s="1">
        <v>3</v>
      </c>
      <c r="J21" s="1">
        <v>2</v>
      </c>
      <c r="K21" s="1">
        <v>4</v>
      </c>
      <c r="L21" s="1">
        <v>0</v>
      </c>
      <c r="M21" s="1">
        <v>2</v>
      </c>
      <c r="N21" s="1">
        <v>4</v>
      </c>
      <c r="O21" s="1">
        <v>5</v>
      </c>
      <c r="P21" s="1">
        <v>5</v>
      </c>
      <c r="Q21" s="1">
        <v>3</v>
      </c>
      <c r="R21" s="1">
        <v>3</v>
      </c>
      <c r="S21" s="1">
        <v>3</v>
      </c>
      <c r="T21" s="1">
        <v>2</v>
      </c>
      <c r="U21" s="1">
        <v>2</v>
      </c>
      <c r="V21" s="1">
        <v>5</v>
      </c>
      <c r="W21" s="1">
        <v>2</v>
      </c>
      <c r="X21" s="1">
        <v>2</v>
      </c>
      <c r="Y21" s="1">
        <v>5</v>
      </c>
      <c r="Z21" s="1">
        <v>5</v>
      </c>
      <c r="AA21" s="1">
        <v>3</v>
      </c>
      <c r="AB21" s="1">
        <v>3</v>
      </c>
      <c r="AC21" s="1">
        <v>3</v>
      </c>
      <c r="AD21" s="1">
        <v>3</v>
      </c>
      <c r="AE21" s="1">
        <v>6</v>
      </c>
      <c r="AF21" s="1">
        <v>3</v>
      </c>
      <c r="AG21" s="1">
        <v>3</v>
      </c>
      <c r="AH21" s="1">
        <v>2</v>
      </c>
      <c r="AI21" s="1">
        <v>3</v>
      </c>
      <c r="AJ21" s="1">
        <v>3</v>
      </c>
      <c r="AK21" s="1">
        <v>3</v>
      </c>
      <c r="AL21" s="1">
        <v>2</v>
      </c>
      <c r="AM21" s="1">
        <v>4</v>
      </c>
      <c r="AN21" s="1">
        <v>4</v>
      </c>
      <c r="AO21" s="1">
        <v>3</v>
      </c>
      <c r="AP21" s="1">
        <v>3</v>
      </c>
      <c r="AQ21" s="1">
        <v>5</v>
      </c>
      <c r="AR21" s="1">
        <v>2</v>
      </c>
      <c r="AS21" s="1">
        <v>3</v>
      </c>
      <c r="AT21" s="1">
        <v>3</v>
      </c>
      <c r="AU21" s="1">
        <v>2</v>
      </c>
      <c r="AV21" s="1">
        <v>4</v>
      </c>
      <c r="AW21" s="1">
        <v>4</v>
      </c>
      <c r="AX21" s="1">
        <v>3</v>
      </c>
      <c r="AY21" s="1">
        <v>2</v>
      </c>
      <c r="AZ21" s="1">
        <v>2</v>
      </c>
      <c r="BA21" s="1">
        <v>3</v>
      </c>
      <c r="BB21" s="1">
        <v>3</v>
      </c>
      <c r="BC21" s="1">
        <v>3</v>
      </c>
      <c r="BD21" s="1">
        <v>3</v>
      </c>
      <c r="BE21" s="1">
        <v>3</v>
      </c>
      <c r="BF21" s="1">
        <v>3</v>
      </c>
      <c r="BG21" s="1">
        <v>3</v>
      </c>
      <c r="BH21" s="1">
        <v>3</v>
      </c>
      <c r="BI21" s="1">
        <v>3</v>
      </c>
      <c r="BJ21" s="1">
        <f t="shared" si="0"/>
        <v>181</v>
      </c>
    </row>
    <row r="22" spans="2:62" ht="25.9" customHeight="1" x14ac:dyDescent="0.4">
      <c r="B22" s="1" t="s">
        <v>80</v>
      </c>
      <c r="C22" s="1" t="s">
        <v>81</v>
      </c>
      <c r="D22" s="1" t="s">
        <v>83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2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f t="shared" si="0"/>
        <v>2</v>
      </c>
    </row>
    <row r="23" spans="2:62" ht="25.9" customHeight="1" x14ac:dyDescent="0.4">
      <c r="B23" s="1" t="s">
        <v>80</v>
      </c>
      <c r="C23" s="1" t="s">
        <v>84</v>
      </c>
      <c r="D23" s="1" t="s">
        <v>85</v>
      </c>
      <c r="E23" s="1">
        <v>400</v>
      </c>
      <c r="F23" s="1">
        <v>1200</v>
      </c>
      <c r="G23" s="1">
        <v>1200</v>
      </c>
      <c r="H23" s="1">
        <v>600</v>
      </c>
      <c r="I23" s="1">
        <v>700</v>
      </c>
      <c r="J23" s="1">
        <v>400</v>
      </c>
      <c r="K23" s="1">
        <v>600</v>
      </c>
      <c r="L23" s="1">
        <v>0</v>
      </c>
      <c r="M23" s="1">
        <v>900</v>
      </c>
      <c r="N23" s="1">
        <v>400</v>
      </c>
      <c r="O23" s="1">
        <v>600</v>
      </c>
      <c r="P23" s="1">
        <v>600</v>
      </c>
      <c r="Q23" s="1">
        <v>600</v>
      </c>
      <c r="R23" s="1">
        <v>800</v>
      </c>
      <c r="S23" s="1">
        <v>600</v>
      </c>
      <c r="T23" s="1">
        <v>400</v>
      </c>
      <c r="U23" s="1">
        <v>500</v>
      </c>
      <c r="V23" s="1">
        <v>1000</v>
      </c>
      <c r="W23" s="1">
        <v>400</v>
      </c>
      <c r="X23" s="1">
        <v>400</v>
      </c>
      <c r="Y23" s="1">
        <v>700</v>
      </c>
      <c r="Z23" s="1">
        <v>700</v>
      </c>
      <c r="AA23" s="1">
        <v>600</v>
      </c>
      <c r="AB23" s="1">
        <v>18600</v>
      </c>
      <c r="AC23" s="1">
        <v>300</v>
      </c>
      <c r="AD23" s="1">
        <v>900</v>
      </c>
      <c r="AE23" s="1">
        <v>800</v>
      </c>
      <c r="AF23" s="1">
        <v>700</v>
      </c>
      <c r="AG23" s="1">
        <v>400</v>
      </c>
      <c r="AH23" s="1">
        <v>700</v>
      </c>
      <c r="AI23" s="1">
        <v>600</v>
      </c>
      <c r="AJ23" s="1">
        <v>1200</v>
      </c>
      <c r="AK23" s="1">
        <v>600</v>
      </c>
      <c r="AL23" s="1">
        <v>400</v>
      </c>
      <c r="AM23" s="1">
        <v>600</v>
      </c>
      <c r="AN23" s="1">
        <v>900</v>
      </c>
      <c r="AO23" s="1">
        <v>800</v>
      </c>
      <c r="AP23" s="1">
        <v>800</v>
      </c>
      <c r="AQ23" s="1">
        <v>100</v>
      </c>
      <c r="AR23" s="1">
        <v>800</v>
      </c>
      <c r="AS23" s="1">
        <v>800</v>
      </c>
      <c r="AT23" s="1">
        <v>700</v>
      </c>
      <c r="AU23" s="1">
        <v>300</v>
      </c>
      <c r="AV23" s="1">
        <v>1400</v>
      </c>
      <c r="AW23" s="1">
        <v>700</v>
      </c>
      <c r="AX23" s="1">
        <v>500</v>
      </c>
      <c r="AY23" s="1">
        <v>600</v>
      </c>
      <c r="AZ23" s="1">
        <v>400</v>
      </c>
      <c r="BA23" s="1">
        <v>600</v>
      </c>
      <c r="BB23" s="1">
        <v>700</v>
      </c>
      <c r="BC23" s="1">
        <v>600</v>
      </c>
      <c r="BD23" s="1">
        <v>600</v>
      </c>
      <c r="BE23" s="1">
        <v>700</v>
      </c>
      <c r="BF23" s="1">
        <v>600</v>
      </c>
      <c r="BG23" s="1">
        <v>1800</v>
      </c>
      <c r="BH23" s="1">
        <v>600</v>
      </c>
      <c r="BI23" s="1">
        <v>800</v>
      </c>
      <c r="BJ23" s="1">
        <f t="shared" si="0"/>
        <v>55900</v>
      </c>
    </row>
    <row r="24" spans="2:62" ht="25.9" customHeight="1" x14ac:dyDescent="0.4">
      <c r="B24" s="1" t="s">
        <v>80</v>
      </c>
      <c r="C24" s="1" t="s">
        <v>84</v>
      </c>
      <c r="D24" s="1" t="s">
        <v>86</v>
      </c>
      <c r="E24" s="1">
        <v>1</v>
      </c>
      <c r="F24" s="1">
        <v>1</v>
      </c>
      <c r="G24" s="1">
        <v>2</v>
      </c>
      <c r="H24" s="1">
        <v>1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2</v>
      </c>
      <c r="S24" s="1">
        <v>1</v>
      </c>
      <c r="T24" s="1">
        <v>1</v>
      </c>
      <c r="U24" s="1">
        <v>2</v>
      </c>
      <c r="V24" s="1">
        <v>1</v>
      </c>
      <c r="W24" s="1">
        <v>1</v>
      </c>
      <c r="X24" s="1">
        <v>2</v>
      </c>
      <c r="Y24" s="1">
        <v>1</v>
      </c>
      <c r="Z24" s="1">
        <v>1</v>
      </c>
      <c r="AA24" s="1">
        <v>1</v>
      </c>
      <c r="AB24" s="1">
        <v>29</v>
      </c>
      <c r="AC24" s="1">
        <v>1</v>
      </c>
      <c r="AD24" s="1">
        <v>2</v>
      </c>
      <c r="AE24" s="1">
        <v>2</v>
      </c>
      <c r="AF24" s="1">
        <v>100</v>
      </c>
      <c r="AG24" s="1">
        <v>1</v>
      </c>
      <c r="AH24" s="1">
        <v>1</v>
      </c>
      <c r="AI24" s="1">
        <v>1</v>
      </c>
      <c r="AJ24" s="1">
        <v>2</v>
      </c>
      <c r="AK24" s="1">
        <v>1</v>
      </c>
      <c r="AL24" s="1">
        <v>1</v>
      </c>
      <c r="AM24" s="1">
        <v>2</v>
      </c>
      <c r="AN24" s="1">
        <v>2</v>
      </c>
      <c r="AO24" s="1">
        <v>3</v>
      </c>
      <c r="AP24" s="1">
        <v>1</v>
      </c>
      <c r="AQ24" s="1">
        <v>1</v>
      </c>
      <c r="AR24" s="1">
        <v>1</v>
      </c>
      <c r="AS24" s="1">
        <v>1</v>
      </c>
      <c r="AT24" s="1">
        <v>0</v>
      </c>
      <c r="AU24" s="1">
        <v>0</v>
      </c>
      <c r="AV24" s="1">
        <v>6</v>
      </c>
      <c r="AW24" s="1">
        <v>1</v>
      </c>
      <c r="AX24" s="1">
        <v>1</v>
      </c>
      <c r="AY24" s="1">
        <v>1</v>
      </c>
      <c r="AZ24" s="1">
        <v>1</v>
      </c>
      <c r="BA24" s="1">
        <v>1</v>
      </c>
      <c r="BB24" s="1">
        <v>2</v>
      </c>
      <c r="BC24" s="1">
        <v>1</v>
      </c>
      <c r="BD24" s="1">
        <v>1</v>
      </c>
      <c r="BE24" s="1">
        <v>1</v>
      </c>
      <c r="BF24" s="1">
        <v>1</v>
      </c>
      <c r="BG24" s="1">
        <v>8</v>
      </c>
      <c r="BH24" s="1">
        <v>1</v>
      </c>
      <c r="BI24" s="1">
        <v>1</v>
      </c>
      <c r="BJ24" s="1">
        <f t="shared" si="0"/>
        <v>205</v>
      </c>
    </row>
    <row r="25" spans="2:62" ht="25.9" customHeight="1" x14ac:dyDescent="0.4">
      <c r="B25" s="1" t="s">
        <v>80</v>
      </c>
      <c r="C25" s="1" t="s">
        <v>84</v>
      </c>
      <c r="D25" s="1" t="s">
        <v>87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f t="shared" si="0"/>
        <v>1</v>
      </c>
    </row>
    <row r="26" spans="2:62" ht="25.9" customHeight="1" x14ac:dyDescent="0.4">
      <c r="B26" s="1" t="s">
        <v>80</v>
      </c>
      <c r="C26" s="1" t="s">
        <v>88</v>
      </c>
      <c r="D26" s="1" t="s">
        <v>89</v>
      </c>
      <c r="E26" s="1">
        <v>2</v>
      </c>
      <c r="F26" s="1">
        <v>3</v>
      </c>
      <c r="G26" s="1">
        <v>4</v>
      </c>
      <c r="H26" s="1">
        <v>3</v>
      </c>
      <c r="I26" s="1">
        <v>2</v>
      </c>
      <c r="J26" s="1">
        <v>2</v>
      </c>
      <c r="K26" s="1">
        <v>3</v>
      </c>
      <c r="L26" s="1">
        <v>0</v>
      </c>
      <c r="M26" s="1">
        <v>2</v>
      </c>
      <c r="N26" s="1">
        <v>3</v>
      </c>
      <c r="O26" s="1">
        <v>4</v>
      </c>
      <c r="P26" s="1">
        <v>4</v>
      </c>
      <c r="Q26" s="1">
        <v>3</v>
      </c>
      <c r="R26" s="1">
        <v>3</v>
      </c>
      <c r="S26" s="1">
        <v>3</v>
      </c>
      <c r="T26" s="1">
        <v>2</v>
      </c>
      <c r="U26" s="1">
        <v>2</v>
      </c>
      <c r="V26" s="1">
        <v>3</v>
      </c>
      <c r="W26" s="1">
        <v>2</v>
      </c>
      <c r="X26" s="1">
        <v>2</v>
      </c>
      <c r="Y26" s="1">
        <v>3</v>
      </c>
      <c r="Z26" s="1">
        <v>4</v>
      </c>
      <c r="AA26" s="1">
        <v>3</v>
      </c>
      <c r="AB26" s="1">
        <v>3</v>
      </c>
      <c r="AC26" s="1">
        <v>2</v>
      </c>
      <c r="AD26" s="1">
        <v>3</v>
      </c>
      <c r="AE26" s="1">
        <v>4</v>
      </c>
      <c r="AF26" s="1">
        <v>2</v>
      </c>
      <c r="AG26" s="1">
        <v>2</v>
      </c>
      <c r="AH26" s="1">
        <v>2</v>
      </c>
      <c r="AI26" s="1">
        <v>3</v>
      </c>
      <c r="AJ26" s="1">
        <v>3</v>
      </c>
      <c r="AK26" s="1">
        <v>2</v>
      </c>
      <c r="AL26" s="1">
        <v>2</v>
      </c>
      <c r="AM26" s="1">
        <v>3</v>
      </c>
      <c r="AN26" s="1">
        <v>3</v>
      </c>
      <c r="AO26" s="1">
        <v>2</v>
      </c>
      <c r="AP26" s="1">
        <v>2</v>
      </c>
      <c r="AQ26" s="1">
        <v>3</v>
      </c>
      <c r="AR26" s="1">
        <v>2</v>
      </c>
      <c r="AS26" s="1">
        <v>2</v>
      </c>
      <c r="AT26" s="1">
        <v>2</v>
      </c>
      <c r="AU26" s="1">
        <v>2</v>
      </c>
      <c r="AV26" s="1">
        <v>3</v>
      </c>
      <c r="AW26" s="1">
        <v>2</v>
      </c>
      <c r="AX26" s="1">
        <v>2</v>
      </c>
      <c r="AY26" s="1">
        <v>2</v>
      </c>
      <c r="AZ26" s="1">
        <v>2</v>
      </c>
      <c r="BA26" s="1">
        <v>2</v>
      </c>
      <c r="BB26" s="1">
        <v>2</v>
      </c>
      <c r="BC26" s="1">
        <v>2</v>
      </c>
      <c r="BD26" s="1">
        <v>2</v>
      </c>
      <c r="BE26" s="1">
        <v>3</v>
      </c>
      <c r="BF26" s="1">
        <v>3</v>
      </c>
      <c r="BG26" s="1">
        <v>2</v>
      </c>
      <c r="BH26" s="1">
        <v>2</v>
      </c>
      <c r="BI26" s="1">
        <v>2</v>
      </c>
      <c r="BJ26" s="1">
        <f t="shared" si="0"/>
        <v>142</v>
      </c>
    </row>
    <row r="27" spans="2:62" ht="25.9" customHeight="1" x14ac:dyDescent="0.4">
      <c r="B27" s="1" t="s">
        <v>80</v>
      </c>
      <c r="C27" s="1" t="s">
        <v>88</v>
      </c>
      <c r="D27" s="1" t="s">
        <v>90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f t="shared" si="0"/>
        <v>2</v>
      </c>
    </row>
    <row r="28" spans="2:62" ht="25.9" customHeight="1" x14ac:dyDescent="0.4">
      <c r="B28" s="1" t="s">
        <v>80</v>
      </c>
      <c r="C28" s="1" t="s">
        <v>88</v>
      </c>
      <c r="D28" s="1" t="s">
        <v>91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5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f t="shared" si="0"/>
        <v>5</v>
      </c>
    </row>
    <row r="29" spans="2:62" ht="25.9" customHeight="1" x14ac:dyDescent="0.4">
      <c r="B29" s="1" t="s">
        <v>80</v>
      </c>
      <c r="C29" s="1" t="s">
        <v>92</v>
      </c>
      <c r="D29" s="1" t="s">
        <v>93</v>
      </c>
      <c r="E29" s="1">
        <v>3</v>
      </c>
      <c r="F29" s="1">
        <v>6</v>
      </c>
      <c r="G29" s="1">
        <v>6</v>
      </c>
      <c r="H29" s="1">
        <v>6</v>
      </c>
      <c r="I29" s="1">
        <v>3</v>
      </c>
      <c r="J29" s="1">
        <v>3</v>
      </c>
      <c r="K29" s="1">
        <v>6</v>
      </c>
      <c r="L29" s="1">
        <v>0</v>
      </c>
      <c r="M29" s="1">
        <v>3</v>
      </c>
      <c r="N29" s="1">
        <v>6</v>
      </c>
      <c r="O29" s="1">
        <v>6</v>
      </c>
      <c r="P29" s="1">
        <v>6</v>
      </c>
      <c r="Q29" s="1">
        <v>6</v>
      </c>
      <c r="R29" s="1">
        <v>6</v>
      </c>
      <c r="S29" s="1">
        <v>6</v>
      </c>
      <c r="T29" s="1">
        <v>3</v>
      </c>
      <c r="U29" s="1">
        <v>3</v>
      </c>
      <c r="V29" s="1">
        <v>6</v>
      </c>
      <c r="W29" s="1">
        <v>3</v>
      </c>
      <c r="X29" s="1">
        <v>3</v>
      </c>
      <c r="Y29" s="1">
        <v>6</v>
      </c>
      <c r="Z29" s="1">
        <v>6</v>
      </c>
      <c r="AA29" s="1">
        <v>6</v>
      </c>
      <c r="AB29" s="1">
        <v>6</v>
      </c>
      <c r="AC29" s="1">
        <v>3</v>
      </c>
      <c r="AD29" s="1">
        <v>6</v>
      </c>
      <c r="AE29" s="1">
        <v>6</v>
      </c>
      <c r="AF29" s="1">
        <v>3</v>
      </c>
      <c r="AG29" s="1">
        <v>3</v>
      </c>
      <c r="AH29" s="1">
        <v>3</v>
      </c>
      <c r="AI29" s="1">
        <v>6</v>
      </c>
      <c r="AJ29" s="1">
        <v>6</v>
      </c>
      <c r="AK29" s="1">
        <v>3</v>
      </c>
      <c r="AL29" s="1">
        <v>3</v>
      </c>
      <c r="AM29" s="1">
        <v>6</v>
      </c>
      <c r="AN29" s="1">
        <v>6</v>
      </c>
      <c r="AO29" s="1">
        <v>3</v>
      </c>
      <c r="AP29" s="1">
        <v>3</v>
      </c>
      <c r="AQ29" s="1">
        <v>6</v>
      </c>
      <c r="AR29" s="1">
        <v>3</v>
      </c>
      <c r="AS29" s="1">
        <v>3</v>
      </c>
      <c r="AT29" s="1">
        <v>3</v>
      </c>
      <c r="AU29" s="1">
        <v>3</v>
      </c>
      <c r="AV29" s="1">
        <v>6</v>
      </c>
      <c r="AW29" s="1">
        <v>6</v>
      </c>
      <c r="AX29" s="1">
        <v>3</v>
      </c>
      <c r="AY29" s="1">
        <v>3</v>
      </c>
      <c r="AZ29" s="1">
        <v>3</v>
      </c>
      <c r="BA29" s="1">
        <v>3</v>
      </c>
      <c r="BB29" s="1">
        <v>3</v>
      </c>
      <c r="BC29" s="1">
        <v>3</v>
      </c>
      <c r="BD29" s="1">
        <v>3</v>
      </c>
      <c r="BE29" s="1">
        <v>6</v>
      </c>
      <c r="BF29" s="1">
        <v>6</v>
      </c>
      <c r="BG29" s="1">
        <v>3</v>
      </c>
      <c r="BH29" s="1">
        <v>3</v>
      </c>
      <c r="BI29" s="1">
        <v>3</v>
      </c>
      <c r="BJ29" s="1">
        <f t="shared" si="0"/>
        <v>246</v>
      </c>
    </row>
    <row r="30" spans="2:62" ht="25.9" customHeight="1" x14ac:dyDescent="0.4">
      <c r="B30" s="1" t="s">
        <v>80</v>
      </c>
      <c r="C30" s="1" t="s">
        <v>92</v>
      </c>
      <c r="D30" s="1" t="s">
        <v>94</v>
      </c>
      <c r="E30" s="1">
        <v>100</v>
      </c>
      <c r="F30" s="1">
        <v>750</v>
      </c>
      <c r="G30" s="1">
        <v>700</v>
      </c>
      <c r="H30" s="1">
        <v>500</v>
      </c>
      <c r="I30" s="1">
        <v>200</v>
      </c>
      <c r="J30" s="1">
        <v>100</v>
      </c>
      <c r="K30" s="1">
        <v>400</v>
      </c>
      <c r="L30" s="1">
        <v>0</v>
      </c>
      <c r="M30" s="1">
        <v>100</v>
      </c>
      <c r="N30" s="1">
        <v>0</v>
      </c>
      <c r="O30" s="1">
        <v>720</v>
      </c>
      <c r="P30" s="1">
        <v>700</v>
      </c>
      <c r="Q30" s="1">
        <v>400</v>
      </c>
      <c r="R30" s="1">
        <v>300</v>
      </c>
      <c r="S30" s="1">
        <v>300</v>
      </c>
      <c r="T30" s="1">
        <v>100</v>
      </c>
      <c r="U30" s="1">
        <v>100</v>
      </c>
      <c r="V30" s="1">
        <v>850</v>
      </c>
      <c r="W30" s="1">
        <v>100</v>
      </c>
      <c r="X30" s="1">
        <v>100</v>
      </c>
      <c r="Y30" s="1">
        <v>850</v>
      </c>
      <c r="Z30" s="1">
        <v>700</v>
      </c>
      <c r="AA30" s="1">
        <v>300</v>
      </c>
      <c r="AB30" s="1">
        <v>300</v>
      </c>
      <c r="AC30" s="1">
        <v>200</v>
      </c>
      <c r="AD30" s="1">
        <v>300</v>
      </c>
      <c r="AE30" s="1">
        <v>300</v>
      </c>
      <c r="AF30" s="1">
        <v>200</v>
      </c>
      <c r="AG30" s="1">
        <v>200</v>
      </c>
      <c r="AH30" s="1">
        <v>300</v>
      </c>
      <c r="AI30" s="1">
        <v>300</v>
      </c>
      <c r="AJ30" s="1">
        <v>300</v>
      </c>
      <c r="AK30" s="1">
        <v>200</v>
      </c>
      <c r="AL30" s="1">
        <v>100</v>
      </c>
      <c r="AM30" s="1">
        <v>400</v>
      </c>
      <c r="AN30" s="1">
        <v>400</v>
      </c>
      <c r="AO30" s="1">
        <v>300</v>
      </c>
      <c r="AP30" s="1">
        <v>209</v>
      </c>
      <c r="AQ30" s="1">
        <v>600</v>
      </c>
      <c r="AR30" s="1">
        <v>0</v>
      </c>
      <c r="AS30" s="1">
        <v>200</v>
      </c>
      <c r="AT30" s="1">
        <v>200</v>
      </c>
      <c r="AU30" s="1">
        <v>0</v>
      </c>
      <c r="AV30" s="1">
        <v>487</v>
      </c>
      <c r="AW30" s="1">
        <v>400</v>
      </c>
      <c r="AX30" s="1">
        <v>300</v>
      </c>
      <c r="AY30" s="1">
        <v>100</v>
      </c>
      <c r="AZ30" s="1">
        <v>100</v>
      </c>
      <c r="BA30" s="1">
        <v>200</v>
      </c>
      <c r="BB30" s="1">
        <v>200</v>
      </c>
      <c r="BC30" s="1">
        <v>200</v>
      </c>
      <c r="BD30" s="1">
        <v>200</v>
      </c>
      <c r="BE30" s="1">
        <v>300</v>
      </c>
      <c r="BF30" s="1">
        <v>300</v>
      </c>
      <c r="BG30" s="1">
        <v>300</v>
      </c>
      <c r="BH30" s="1">
        <v>200</v>
      </c>
      <c r="BI30" s="1">
        <v>200</v>
      </c>
      <c r="BJ30" s="1">
        <f t="shared" si="0"/>
        <v>16866</v>
      </c>
    </row>
    <row r="31" spans="2:62" ht="25.9" customHeight="1" x14ac:dyDescent="0.4">
      <c r="B31" s="1" t="s">
        <v>80</v>
      </c>
      <c r="C31" s="1" t="s">
        <v>95</v>
      </c>
      <c r="D31" s="1" t="s">
        <v>96</v>
      </c>
      <c r="E31" s="1">
        <v>2</v>
      </c>
      <c r="F31" s="1">
        <v>3</v>
      </c>
      <c r="G31" s="1">
        <v>4</v>
      </c>
      <c r="H31" s="1">
        <v>2</v>
      </c>
      <c r="I31" s="1">
        <v>2</v>
      </c>
      <c r="J31" s="1">
        <v>2</v>
      </c>
      <c r="K31" s="1">
        <v>2</v>
      </c>
      <c r="L31" s="1">
        <v>0</v>
      </c>
      <c r="M31" s="1">
        <v>2</v>
      </c>
      <c r="N31" s="1">
        <v>2</v>
      </c>
      <c r="O31" s="1">
        <v>4</v>
      </c>
      <c r="P31" s="1">
        <v>4</v>
      </c>
      <c r="Q31" s="1">
        <v>2</v>
      </c>
      <c r="R31" s="1">
        <v>2</v>
      </c>
      <c r="S31" s="1">
        <v>2</v>
      </c>
      <c r="T31" s="1">
        <v>2</v>
      </c>
      <c r="U31" s="1">
        <v>2</v>
      </c>
      <c r="V31" s="1">
        <v>5</v>
      </c>
      <c r="W31" s="1">
        <v>2</v>
      </c>
      <c r="X31" s="1">
        <v>2</v>
      </c>
      <c r="Y31" s="1">
        <v>3</v>
      </c>
      <c r="Z31" s="1">
        <v>4</v>
      </c>
      <c r="AA31" s="1">
        <v>2</v>
      </c>
      <c r="AB31" s="1">
        <v>2</v>
      </c>
      <c r="AC31" s="1">
        <v>2</v>
      </c>
      <c r="AD31" s="1">
        <v>2</v>
      </c>
      <c r="AE31" s="1">
        <v>7</v>
      </c>
      <c r="AF31" s="1">
        <v>2</v>
      </c>
      <c r="AG31" s="1">
        <v>37</v>
      </c>
      <c r="AH31" s="1">
        <v>2</v>
      </c>
      <c r="AI31" s="1">
        <v>2</v>
      </c>
      <c r="AJ31" s="1">
        <v>2</v>
      </c>
      <c r="AK31" s="1">
        <v>2</v>
      </c>
      <c r="AL31" s="1">
        <v>2</v>
      </c>
      <c r="AM31" s="1">
        <v>2</v>
      </c>
      <c r="AN31" s="1">
        <v>2</v>
      </c>
      <c r="AO31" s="1">
        <v>2</v>
      </c>
      <c r="AP31" s="1">
        <v>2</v>
      </c>
      <c r="AQ31" s="1">
        <v>3</v>
      </c>
      <c r="AR31" s="1">
        <v>2</v>
      </c>
      <c r="AS31" s="1">
        <v>2</v>
      </c>
      <c r="AT31" s="1">
        <v>2</v>
      </c>
      <c r="AU31" s="1">
        <v>2</v>
      </c>
      <c r="AV31" s="1">
        <v>2</v>
      </c>
      <c r="AW31" s="1">
        <v>2</v>
      </c>
      <c r="AX31" s="1">
        <v>17</v>
      </c>
      <c r="AY31" s="1">
        <v>2</v>
      </c>
      <c r="AZ31" s="1">
        <v>2</v>
      </c>
      <c r="BA31" s="1">
        <v>2</v>
      </c>
      <c r="BB31" s="1">
        <v>2</v>
      </c>
      <c r="BC31" s="1">
        <v>2</v>
      </c>
      <c r="BD31" s="1">
        <v>2</v>
      </c>
      <c r="BE31" s="1">
        <v>2</v>
      </c>
      <c r="BF31" s="1">
        <v>2</v>
      </c>
      <c r="BG31" s="1">
        <v>2</v>
      </c>
      <c r="BH31" s="1">
        <v>2</v>
      </c>
      <c r="BI31" s="1">
        <v>2</v>
      </c>
      <c r="BJ31" s="1">
        <f t="shared" si="0"/>
        <v>181</v>
      </c>
    </row>
    <row r="32" spans="2:62" ht="25.9" customHeight="1" x14ac:dyDescent="0.4">
      <c r="B32" s="1" t="s">
        <v>80</v>
      </c>
      <c r="C32" s="1" t="s">
        <v>95</v>
      </c>
      <c r="D32" s="1" t="s">
        <v>97</v>
      </c>
      <c r="E32" s="1">
        <v>0</v>
      </c>
      <c r="F32" s="1">
        <v>90</v>
      </c>
      <c r="G32" s="1">
        <v>100</v>
      </c>
      <c r="H32" s="1">
        <v>60</v>
      </c>
      <c r="I32" s="1">
        <v>30</v>
      </c>
      <c r="J32" s="1">
        <v>0</v>
      </c>
      <c r="K32" s="1">
        <v>50</v>
      </c>
      <c r="L32" s="1">
        <v>0</v>
      </c>
      <c r="M32" s="1">
        <v>30</v>
      </c>
      <c r="N32" s="1">
        <v>120</v>
      </c>
      <c r="O32" s="1">
        <v>70</v>
      </c>
      <c r="P32" s="1">
        <v>20</v>
      </c>
      <c r="Q32" s="1">
        <v>60</v>
      </c>
      <c r="R32" s="1">
        <v>60</v>
      </c>
      <c r="S32" s="1">
        <v>0</v>
      </c>
      <c r="T32" s="1">
        <v>10</v>
      </c>
      <c r="U32" s="1">
        <v>30</v>
      </c>
      <c r="V32" s="1">
        <v>140</v>
      </c>
      <c r="W32" s="1">
        <v>20</v>
      </c>
      <c r="X32" s="1">
        <v>60</v>
      </c>
      <c r="Y32" s="1">
        <v>110</v>
      </c>
      <c r="Z32" s="1">
        <v>50</v>
      </c>
      <c r="AA32" s="1">
        <v>0</v>
      </c>
      <c r="AB32" s="1">
        <v>1893</v>
      </c>
      <c r="AC32" s="1">
        <v>30</v>
      </c>
      <c r="AD32" s="1">
        <v>90</v>
      </c>
      <c r="AE32" s="1">
        <v>80</v>
      </c>
      <c r="AF32" s="1">
        <v>20</v>
      </c>
      <c r="AG32" s="1">
        <v>30</v>
      </c>
      <c r="AH32" s="1">
        <v>30</v>
      </c>
      <c r="AI32" s="1">
        <v>90</v>
      </c>
      <c r="AJ32" s="1">
        <v>150</v>
      </c>
      <c r="AK32" s="1">
        <v>30</v>
      </c>
      <c r="AL32" s="1">
        <v>0</v>
      </c>
      <c r="AM32" s="1">
        <v>90</v>
      </c>
      <c r="AN32" s="1">
        <v>87</v>
      </c>
      <c r="AO32" s="1">
        <v>90</v>
      </c>
      <c r="AP32" s="1">
        <v>70</v>
      </c>
      <c r="AQ32" s="1">
        <v>0</v>
      </c>
      <c r="AR32" s="1">
        <v>0</v>
      </c>
      <c r="AS32" s="1">
        <v>80</v>
      </c>
      <c r="AT32" s="1">
        <v>0</v>
      </c>
      <c r="AU32" s="1">
        <v>0</v>
      </c>
      <c r="AV32" s="1">
        <v>267</v>
      </c>
      <c r="AW32" s="1">
        <v>90</v>
      </c>
      <c r="AX32" s="1">
        <v>90</v>
      </c>
      <c r="AY32" s="1">
        <v>30</v>
      </c>
      <c r="AZ32" s="1">
        <v>0</v>
      </c>
      <c r="BA32" s="1">
        <v>0</v>
      </c>
      <c r="BB32" s="1">
        <v>20</v>
      </c>
      <c r="BC32" s="1">
        <v>0</v>
      </c>
      <c r="BD32" s="1">
        <v>0</v>
      </c>
      <c r="BE32" s="1">
        <v>60</v>
      </c>
      <c r="BF32" s="1">
        <v>0</v>
      </c>
      <c r="BG32" s="1">
        <v>160</v>
      </c>
      <c r="BH32" s="1">
        <v>0</v>
      </c>
      <c r="BI32" s="1">
        <v>30</v>
      </c>
      <c r="BJ32" s="1">
        <f t="shared" si="0"/>
        <v>4717</v>
      </c>
    </row>
    <row r="33" spans="2:62" ht="25.9" customHeight="1" x14ac:dyDescent="0.4">
      <c r="B33" s="1" t="s">
        <v>80</v>
      </c>
      <c r="C33" s="1" t="s">
        <v>95</v>
      </c>
      <c r="D33" s="1" t="s">
        <v>98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</v>
      </c>
      <c r="Y33" s="1">
        <v>3</v>
      </c>
      <c r="Z33" s="1">
        <v>5</v>
      </c>
      <c r="AA33" s="1">
        <v>10</v>
      </c>
      <c r="AB33" s="1">
        <v>10</v>
      </c>
      <c r="AC33" s="1">
        <v>5</v>
      </c>
      <c r="AD33" s="1">
        <v>1</v>
      </c>
      <c r="AE33" s="1">
        <v>5</v>
      </c>
      <c r="AF33" s="1">
        <v>1</v>
      </c>
      <c r="AG33" s="1">
        <v>0</v>
      </c>
      <c r="AH33" s="1">
        <v>10</v>
      </c>
      <c r="AI33" s="1">
        <v>4</v>
      </c>
      <c r="AJ33" s="1">
        <v>10</v>
      </c>
      <c r="AK33" s="1">
        <v>2</v>
      </c>
      <c r="AL33" s="1">
        <v>5</v>
      </c>
      <c r="AM33" s="1">
        <v>3</v>
      </c>
      <c r="AN33" s="1">
        <v>8</v>
      </c>
      <c r="AO33" s="1">
        <v>10</v>
      </c>
      <c r="AP33" s="1">
        <v>5</v>
      </c>
      <c r="AQ33" s="1">
        <v>0</v>
      </c>
      <c r="AR33" s="1">
        <v>0</v>
      </c>
      <c r="AS33" s="1">
        <v>10</v>
      </c>
      <c r="AT33" s="1">
        <v>0</v>
      </c>
      <c r="AU33" s="1">
        <v>0</v>
      </c>
      <c r="AV33" s="1">
        <v>8</v>
      </c>
      <c r="AW33" s="1">
        <v>10</v>
      </c>
      <c r="AX33" s="1">
        <v>3</v>
      </c>
      <c r="AY33" s="1">
        <v>6</v>
      </c>
      <c r="AZ33" s="1">
        <v>2</v>
      </c>
      <c r="BA33" s="1">
        <v>2</v>
      </c>
      <c r="BB33" s="1">
        <v>3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5</v>
      </c>
      <c r="BI33" s="1">
        <v>0</v>
      </c>
      <c r="BJ33" s="1">
        <f t="shared" si="0"/>
        <v>148</v>
      </c>
    </row>
    <row r="34" spans="2:62" ht="25.9" customHeight="1" x14ac:dyDescent="0.4">
      <c r="B34" s="1" t="s">
        <v>80</v>
      </c>
      <c r="C34" s="1" t="s">
        <v>95</v>
      </c>
      <c r="D34" s="1" t="s">
        <v>99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f t="shared" si="0"/>
        <v>0</v>
      </c>
    </row>
    <row r="35" spans="2:62" ht="25.9" customHeight="1" x14ac:dyDescent="0.4">
      <c r="B35" s="1" t="s">
        <v>80</v>
      </c>
      <c r="C35" s="1" t="s">
        <v>100</v>
      </c>
      <c r="D35" s="1" t="s">
        <v>101</v>
      </c>
      <c r="E35" s="1">
        <v>4</v>
      </c>
      <c r="F35" s="1">
        <v>7</v>
      </c>
      <c r="G35" s="1">
        <v>8</v>
      </c>
      <c r="H35" s="1">
        <v>6</v>
      </c>
      <c r="I35" s="1">
        <v>4</v>
      </c>
      <c r="J35" s="1">
        <v>4</v>
      </c>
      <c r="K35" s="1">
        <v>6</v>
      </c>
      <c r="L35" s="1">
        <v>0</v>
      </c>
      <c r="M35" s="1">
        <v>4</v>
      </c>
      <c r="N35" s="1">
        <v>6</v>
      </c>
      <c r="O35" s="1">
        <v>8</v>
      </c>
      <c r="P35" s="1">
        <v>8</v>
      </c>
      <c r="Q35" s="1">
        <v>5</v>
      </c>
      <c r="R35" s="1">
        <v>5</v>
      </c>
      <c r="S35" s="1">
        <v>5</v>
      </c>
      <c r="T35" s="1">
        <v>4</v>
      </c>
      <c r="U35" s="1">
        <v>4</v>
      </c>
      <c r="V35" s="1">
        <v>8</v>
      </c>
      <c r="W35" s="1">
        <v>4</v>
      </c>
      <c r="X35" s="1">
        <v>4</v>
      </c>
      <c r="Y35" s="1">
        <v>8</v>
      </c>
      <c r="Z35" s="1">
        <v>8</v>
      </c>
      <c r="AA35" s="1">
        <v>5</v>
      </c>
      <c r="AB35" s="1">
        <v>5</v>
      </c>
      <c r="AC35" s="1">
        <v>4</v>
      </c>
      <c r="AD35" s="1">
        <v>5</v>
      </c>
      <c r="AE35" s="1">
        <v>23</v>
      </c>
      <c r="AF35" s="1">
        <v>4</v>
      </c>
      <c r="AG35" s="1">
        <v>4</v>
      </c>
      <c r="AH35" s="1">
        <v>3</v>
      </c>
      <c r="AI35" s="1">
        <v>5</v>
      </c>
      <c r="AJ35" s="1">
        <v>5</v>
      </c>
      <c r="AK35" s="1">
        <v>4</v>
      </c>
      <c r="AL35" s="1">
        <v>4</v>
      </c>
      <c r="AM35" s="1">
        <v>6</v>
      </c>
      <c r="AN35" s="1">
        <v>6</v>
      </c>
      <c r="AO35" s="1">
        <v>4</v>
      </c>
      <c r="AP35" s="1">
        <v>4</v>
      </c>
      <c r="AQ35" s="1">
        <v>8</v>
      </c>
      <c r="AR35" s="1">
        <v>4</v>
      </c>
      <c r="AS35" s="1">
        <v>4</v>
      </c>
      <c r="AT35" s="1">
        <v>4</v>
      </c>
      <c r="AU35" s="1">
        <v>4</v>
      </c>
      <c r="AV35" s="1">
        <v>6</v>
      </c>
      <c r="AW35" s="1">
        <v>7</v>
      </c>
      <c r="AX35" s="1">
        <v>4</v>
      </c>
      <c r="AY35" s="1">
        <v>5</v>
      </c>
      <c r="AZ35" s="1">
        <v>4</v>
      </c>
      <c r="BA35" s="1">
        <v>4</v>
      </c>
      <c r="BB35" s="1">
        <v>4</v>
      </c>
      <c r="BC35" s="1">
        <v>4</v>
      </c>
      <c r="BD35" s="1">
        <v>4</v>
      </c>
      <c r="BE35" s="1">
        <v>6</v>
      </c>
      <c r="BF35" s="1">
        <v>5</v>
      </c>
      <c r="BG35" s="1">
        <v>4</v>
      </c>
      <c r="BH35" s="1">
        <v>4</v>
      </c>
      <c r="BI35" s="1">
        <v>4</v>
      </c>
      <c r="BJ35" s="1">
        <f t="shared" si="0"/>
        <v>300</v>
      </c>
    </row>
    <row r="36" spans="2:62" ht="25.9" customHeight="1" x14ac:dyDescent="0.4">
      <c r="B36" s="1" t="s">
        <v>80</v>
      </c>
      <c r="C36" s="1" t="s">
        <v>100</v>
      </c>
      <c r="D36" s="1" t="s">
        <v>102</v>
      </c>
      <c r="E36" s="1">
        <v>2</v>
      </c>
      <c r="F36" s="1">
        <v>15</v>
      </c>
      <c r="G36" s="1">
        <v>15</v>
      </c>
      <c r="H36" s="1">
        <v>10</v>
      </c>
      <c r="I36" s="1">
        <v>8</v>
      </c>
      <c r="J36" s="1">
        <v>2</v>
      </c>
      <c r="K36" s="1">
        <v>0</v>
      </c>
      <c r="L36" s="1">
        <v>0</v>
      </c>
      <c r="M36" s="1">
        <v>2</v>
      </c>
      <c r="N36" s="1">
        <v>10</v>
      </c>
      <c r="O36" s="1">
        <v>15</v>
      </c>
      <c r="P36" s="1">
        <v>15</v>
      </c>
      <c r="Q36" s="1">
        <v>10</v>
      </c>
      <c r="R36" s="1">
        <v>10</v>
      </c>
      <c r="S36" s="1">
        <v>10</v>
      </c>
      <c r="T36" s="1">
        <v>2</v>
      </c>
      <c r="U36" s="1">
        <v>2</v>
      </c>
      <c r="V36" s="1">
        <v>15</v>
      </c>
      <c r="W36" s="1">
        <v>2</v>
      </c>
      <c r="X36" s="1">
        <v>2</v>
      </c>
      <c r="Y36" s="1">
        <v>15</v>
      </c>
      <c r="Z36" s="1">
        <v>15</v>
      </c>
      <c r="AA36" s="1">
        <v>10</v>
      </c>
      <c r="AB36" s="1">
        <v>10</v>
      </c>
      <c r="AC36" s="1">
        <v>8</v>
      </c>
      <c r="AD36" s="1">
        <v>10</v>
      </c>
      <c r="AE36" s="1">
        <v>10</v>
      </c>
      <c r="AF36" s="1">
        <v>8</v>
      </c>
      <c r="AG36" s="1">
        <v>2</v>
      </c>
      <c r="AH36" s="1">
        <v>10</v>
      </c>
      <c r="AI36" s="1">
        <v>10</v>
      </c>
      <c r="AJ36" s="1">
        <v>10</v>
      </c>
      <c r="AK36" s="1">
        <v>8</v>
      </c>
      <c r="AL36" s="1">
        <v>2</v>
      </c>
      <c r="AM36" s="1">
        <v>10</v>
      </c>
      <c r="AN36" s="1">
        <v>10</v>
      </c>
      <c r="AO36" s="1">
        <v>8</v>
      </c>
      <c r="AP36" s="1">
        <v>8</v>
      </c>
      <c r="AQ36" s="1">
        <v>15</v>
      </c>
      <c r="AR36" s="1">
        <v>2</v>
      </c>
      <c r="AS36" s="1">
        <v>8</v>
      </c>
      <c r="AT36" s="1">
        <v>8</v>
      </c>
      <c r="AU36" s="1">
        <v>2</v>
      </c>
      <c r="AV36" s="1">
        <v>10</v>
      </c>
      <c r="AW36" s="1">
        <v>5</v>
      </c>
      <c r="AX36" s="1">
        <v>8</v>
      </c>
      <c r="AY36" s="1">
        <v>2</v>
      </c>
      <c r="AZ36" s="1">
        <v>2</v>
      </c>
      <c r="BA36" s="1">
        <v>8</v>
      </c>
      <c r="BB36" s="1">
        <v>8</v>
      </c>
      <c r="BC36" s="1">
        <v>8</v>
      </c>
      <c r="BD36" s="1">
        <v>8</v>
      </c>
      <c r="BE36" s="1">
        <v>10</v>
      </c>
      <c r="BF36" s="1">
        <v>10</v>
      </c>
      <c r="BG36" s="1">
        <v>8</v>
      </c>
      <c r="BH36" s="1">
        <v>8</v>
      </c>
      <c r="BI36" s="1">
        <v>8</v>
      </c>
      <c r="BJ36" s="1">
        <f t="shared" si="0"/>
        <v>449</v>
      </c>
    </row>
    <row r="37" spans="2:62" ht="25.9" customHeight="1" x14ac:dyDescent="0.4">
      <c r="B37" s="1" t="s">
        <v>80</v>
      </c>
      <c r="C37" s="1" t="s">
        <v>100</v>
      </c>
      <c r="D37" s="1" t="s">
        <v>103</v>
      </c>
      <c r="E37" s="1">
        <v>15</v>
      </c>
      <c r="F37" s="1">
        <v>25</v>
      </c>
      <c r="G37" s="1">
        <v>27</v>
      </c>
      <c r="H37" s="1">
        <v>20</v>
      </c>
      <c r="I37" s="1">
        <v>17</v>
      </c>
      <c r="J37" s="1">
        <v>15</v>
      </c>
      <c r="K37" s="1">
        <v>19</v>
      </c>
      <c r="L37" s="1">
        <v>0</v>
      </c>
      <c r="M37" s="1">
        <v>15</v>
      </c>
      <c r="N37" s="1">
        <v>20</v>
      </c>
      <c r="O37" s="1">
        <v>27</v>
      </c>
      <c r="P37" s="1">
        <v>27</v>
      </c>
      <c r="Q37" s="1">
        <v>18</v>
      </c>
      <c r="R37" s="1">
        <v>18</v>
      </c>
      <c r="S37" s="1">
        <v>18</v>
      </c>
      <c r="T37" s="1">
        <v>15</v>
      </c>
      <c r="U37" s="1">
        <v>15</v>
      </c>
      <c r="V37" s="1">
        <v>25</v>
      </c>
      <c r="W37" s="1">
        <v>15</v>
      </c>
      <c r="X37" s="1">
        <v>15</v>
      </c>
      <c r="Y37" s="1">
        <v>25</v>
      </c>
      <c r="Z37" s="1">
        <v>27</v>
      </c>
      <c r="AA37" s="1">
        <v>18</v>
      </c>
      <c r="AB37" s="1">
        <v>18</v>
      </c>
      <c r="AC37" s="1">
        <v>17</v>
      </c>
      <c r="AD37" s="1">
        <v>18</v>
      </c>
      <c r="AE37" s="1">
        <v>78</v>
      </c>
      <c r="AF37" s="1">
        <v>17</v>
      </c>
      <c r="AG37" s="1">
        <v>17</v>
      </c>
      <c r="AH37" s="1">
        <v>15</v>
      </c>
      <c r="AI37" s="1">
        <v>18</v>
      </c>
      <c r="AJ37" s="1">
        <v>18</v>
      </c>
      <c r="AK37" s="1">
        <v>17</v>
      </c>
      <c r="AL37" s="1">
        <v>15</v>
      </c>
      <c r="AM37" s="1">
        <v>20</v>
      </c>
      <c r="AN37" s="1">
        <v>20</v>
      </c>
      <c r="AO37" s="1">
        <v>17</v>
      </c>
      <c r="AP37" s="1">
        <v>17</v>
      </c>
      <c r="AQ37" s="1">
        <v>25</v>
      </c>
      <c r="AR37" s="1">
        <v>15</v>
      </c>
      <c r="AS37" s="1">
        <v>17</v>
      </c>
      <c r="AT37" s="1">
        <v>17</v>
      </c>
      <c r="AU37" s="1">
        <v>15</v>
      </c>
      <c r="AV37" s="1">
        <v>20</v>
      </c>
      <c r="AW37" s="1">
        <v>20</v>
      </c>
      <c r="AX37" s="1">
        <v>17</v>
      </c>
      <c r="AY37" s="1">
        <v>15</v>
      </c>
      <c r="AZ37" s="1">
        <v>15</v>
      </c>
      <c r="BA37" s="1">
        <v>17</v>
      </c>
      <c r="BB37" s="1">
        <v>17</v>
      </c>
      <c r="BC37" s="1">
        <v>17</v>
      </c>
      <c r="BD37" s="1">
        <v>17</v>
      </c>
      <c r="BE37" s="1">
        <v>18</v>
      </c>
      <c r="BF37" s="1">
        <v>18</v>
      </c>
      <c r="BG37" s="1">
        <v>17</v>
      </c>
      <c r="BH37" s="1">
        <v>17</v>
      </c>
      <c r="BI37" s="1">
        <v>17</v>
      </c>
      <c r="BJ37" s="1">
        <f t="shared" si="0"/>
        <v>1089</v>
      </c>
    </row>
    <row r="38" spans="2:62" ht="25.9" customHeight="1" x14ac:dyDescent="0.4">
      <c r="B38" s="1" t="s">
        <v>80</v>
      </c>
      <c r="C38" s="1" t="s">
        <v>100</v>
      </c>
      <c r="D38" s="1" t="s">
        <v>104</v>
      </c>
      <c r="E38" s="1">
        <v>1</v>
      </c>
      <c r="F38" s="1">
        <v>3</v>
      </c>
      <c r="G38" s="1">
        <v>3</v>
      </c>
      <c r="H38" s="1">
        <v>2</v>
      </c>
      <c r="I38" s="1">
        <v>2</v>
      </c>
      <c r="J38" s="1">
        <v>1</v>
      </c>
      <c r="K38" s="1">
        <v>2</v>
      </c>
      <c r="L38" s="1">
        <v>0</v>
      </c>
      <c r="M38" s="1">
        <v>1</v>
      </c>
      <c r="N38" s="1">
        <v>2</v>
      </c>
      <c r="O38" s="1">
        <v>3</v>
      </c>
      <c r="P38" s="1">
        <v>3</v>
      </c>
      <c r="Q38" s="1">
        <v>2</v>
      </c>
      <c r="R38" s="1">
        <v>2</v>
      </c>
      <c r="S38" s="1">
        <v>2</v>
      </c>
      <c r="T38" s="1">
        <v>1</v>
      </c>
      <c r="U38" s="1">
        <v>1</v>
      </c>
      <c r="V38" s="1">
        <v>2</v>
      </c>
      <c r="W38" s="1">
        <v>1</v>
      </c>
      <c r="X38" s="1">
        <v>1</v>
      </c>
      <c r="Y38" s="1">
        <v>2</v>
      </c>
      <c r="Z38" s="1">
        <v>3</v>
      </c>
      <c r="AA38" s="1">
        <v>2</v>
      </c>
      <c r="AB38" s="1">
        <v>2</v>
      </c>
      <c r="AC38" s="1">
        <v>2</v>
      </c>
      <c r="AD38" s="1">
        <v>2</v>
      </c>
      <c r="AE38" s="1">
        <v>4</v>
      </c>
      <c r="AF38" s="1">
        <v>2</v>
      </c>
      <c r="AG38" s="1">
        <v>1</v>
      </c>
      <c r="AH38" s="1">
        <v>2</v>
      </c>
      <c r="AI38" s="1">
        <v>2</v>
      </c>
      <c r="AJ38" s="1">
        <v>2</v>
      </c>
      <c r="AK38" s="1">
        <v>2</v>
      </c>
      <c r="AL38" s="1">
        <v>1</v>
      </c>
      <c r="AM38" s="1">
        <v>2</v>
      </c>
      <c r="AN38" s="1">
        <v>2</v>
      </c>
      <c r="AO38" s="1">
        <v>2</v>
      </c>
      <c r="AP38" s="1">
        <v>2</v>
      </c>
      <c r="AQ38" s="1">
        <v>3</v>
      </c>
      <c r="AR38" s="1">
        <v>1</v>
      </c>
      <c r="AS38" s="1">
        <v>2</v>
      </c>
      <c r="AT38" s="1">
        <v>2</v>
      </c>
      <c r="AU38" s="1">
        <v>1</v>
      </c>
      <c r="AV38" s="1">
        <v>2</v>
      </c>
      <c r="AW38" s="1">
        <v>2</v>
      </c>
      <c r="AX38" s="1">
        <v>2</v>
      </c>
      <c r="AY38" s="1">
        <v>1</v>
      </c>
      <c r="AZ38" s="1">
        <v>1</v>
      </c>
      <c r="BA38" s="1">
        <v>2</v>
      </c>
      <c r="BB38" s="1">
        <v>2</v>
      </c>
      <c r="BC38" s="1">
        <v>2</v>
      </c>
      <c r="BD38" s="1">
        <v>2</v>
      </c>
      <c r="BE38" s="1">
        <v>2</v>
      </c>
      <c r="BF38" s="1">
        <v>2</v>
      </c>
      <c r="BG38" s="1">
        <v>2</v>
      </c>
      <c r="BH38" s="1">
        <v>2</v>
      </c>
      <c r="BI38" s="1">
        <v>2</v>
      </c>
      <c r="BJ38" s="1">
        <f t="shared" si="0"/>
        <v>107</v>
      </c>
    </row>
    <row r="39" spans="2:62" ht="25.9" customHeight="1" x14ac:dyDescent="0.4">
      <c r="B39" s="1" t="s">
        <v>80</v>
      </c>
      <c r="C39" s="1" t="s">
        <v>100</v>
      </c>
      <c r="D39" s="1" t="s">
        <v>105</v>
      </c>
      <c r="E39" s="1">
        <v>10</v>
      </c>
      <c r="F39" s="1">
        <v>10</v>
      </c>
      <c r="G39" s="1">
        <v>10</v>
      </c>
      <c r="H39" s="1">
        <v>10</v>
      </c>
      <c r="I39" s="1">
        <v>10</v>
      </c>
      <c r="J39" s="1">
        <v>10</v>
      </c>
      <c r="K39" s="1">
        <v>10</v>
      </c>
      <c r="L39" s="1">
        <v>0</v>
      </c>
      <c r="M39" s="1">
        <v>10</v>
      </c>
      <c r="N39" s="1">
        <v>10</v>
      </c>
      <c r="O39" s="1">
        <v>10</v>
      </c>
      <c r="P39" s="1">
        <v>10</v>
      </c>
      <c r="Q39" s="1">
        <v>10</v>
      </c>
      <c r="R39" s="1">
        <v>10</v>
      </c>
      <c r="S39" s="1">
        <v>10</v>
      </c>
      <c r="T39" s="1">
        <v>10</v>
      </c>
      <c r="U39" s="1">
        <v>10</v>
      </c>
      <c r="V39" s="1">
        <v>10</v>
      </c>
      <c r="W39" s="1">
        <v>10</v>
      </c>
      <c r="X39" s="1">
        <v>10</v>
      </c>
      <c r="Y39" s="1">
        <v>10</v>
      </c>
      <c r="Z39" s="1">
        <v>10</v>
      </c>
      <c r="AA39" s="1">
        <v>10</v>
      </c>
      <c r="AB39" s="1">
        <v>10</v>
      </c>
      <c r="AC39" s="1">
        <v>10</v>
      </c>
      <c r="AD39" s="1">
        <v>10</v>
      </c>
      <c r="AE39" s="1">
        <v>20</v>
      </c>
      <c r="AF39" s="1">
        <v>10</v>
      </c>
      <c r="AG39" s="1">
        <v>10</v>
      </c>
      <c r="AH39" s="1">
        <v>10</v>
      </c>
      <c r="AI39" s="1">
        <v>10</v>
      </c>
      <c r="AJ39" s="1">
        <v>10</v>
      </c>
      <c r="AK39" s="1">
        <v>10</v>
      </c>
      <c r="AL39" s="1">
        <v>10</v>
      </c>
      <c r="AM39" s="1">
        <v>10</v>
      </c>
      <c r="AN39" s="1">
        <v>10</v>
      </c>
      <c r="AO39" s="1">
        <v>10</v>
      </c>
      <c r="AP39" s="1">
        <v>10</v>
      </c>
      <c r="AQ39" s="1">
        <v>10</v>
      </c>
      <c r="AR39" s="1">
        <v>10</v>
      </c>
      <c r="AS39" s="1">
        <v>10</v>
      </c>
      <c r="AT39" s="1">
        <v>10</v>
      </c>
      <c r="AU39" s="1">
        <v>10</v>
      </c>
      <c r="AV39" s="1">
        <v>10</v>
      </c>
      <c r="AW39" s="1">
        <v>10</v>
      </c>
      <c r="AX39" s="1">
        <v>10</v>
      </c>
      <c r="AY39" s="1">
        <v>10</v>
      </c>
      <c r="AZ39" s="1">
        <v>10</v>
      </c>
      <c r="BA39" s="1">
        <v>10</v>
      </c>
      <c r="BB39" s="1">
        <v>10</v>
      </c>
      <c r="BC39" s="1">
        <v>10</v>
      </c>
      <c r="BD39" s="1">
        <v>10</v>
      </c>
      <c r="BE39" s="1">
        <v>10</v>
      </c>
      <c r="BF39" s="1">
        <v>10</v>
      </c>
      <c r="BG39" s="1">
        <v>10</v>
      </c>
      <c r="BH39" s="1">
        <v>10</v>
      </c>
      <c r="BI39" s="1">
        <v>10</v>
      </c>
      <c r="BJ39" s="1">
        <f t="shared" si="0"/>
        <v>570</v>
      </c>
    </row>
    <row r="40" spans="2:62" ht="25.9" customHeight="1" x14ac:dyDescent="0.4">
      <c r="B40" s="1" t="s">
        <v>80</v>
      </c>
      <c r="C40" s="1" t="s">
        <v>100</v>
      </c>
      <c r="D40" s="1" t="s">
        <v>106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1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f t="shared" ref="BJ40:BJ61" si="1">SUM($E40:$BI40)</f>
        <v>1</v>
      </c>
    </row>
    <row r="41" spans="2:62" ht="25.9" customHeight="1" x14ac:dyDescent="0.4">
      <c r="B41" s="1" t="s">
        <v>80</v>
      </c>
      <c r="C41" s="1" t="s">
        <v>100</v>
      </c>
      <c r="D41" s="1" t="s">
        <v>107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50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f t="shared" si="1"/>
        <v>50</v>
      </c>
    </row>
    <row r="42" spans="2:62" ht="25.9" customHeight="1" x14ac:dyDescent="0.4">
      <c r="B42" s="1" t="s">
        <v>80</v>
      </c>
      <c r="C42" s="1" t="s">
        <v>108</v>
      </c>
      <c r="D42" s="1" t="s">
        <v>109</v>
      </c>
      <c r="E42" s="1">
        <v>2</v>
      </c>
      <c r="F42" s="1">
        <v>8</v>
      </c>
      <c r="G42" s="1">
        <v>8</v>
      </c>
      <c r="H42" s="1">
        <v>8</v>
      </c>
      <c r="I42" s="1">
        <v>4</v>
      </c>
      <c r="J42" s="1">
        <v>2</v>
      </c>
      <c r="K42" s="1">
        <v>8</v>
      </c>
      <c r="L42" s="1">
        <v>0</v>
      </c>
      <c r="M42" s="1">
        <v>2</v>
      </c>
      <c r="N42" s="1">
        <v>8</v>
      </c>
      <c r="O42" s="1">
        <v>8</v>
      </c>
      <c r="P42" s="1">
        <v>8</v>
      </c>
      <c r="Q42" s="1">
        <v>6</v>
      </c>
      <c r="R42" s="1">
        <v>6</v>
      </c>
      <c r="S42" s="1">
        <v>6</v>
      </c>
      <c r="T42" s="1">
        <v>2</v>
      </c>
      <c r="U42" s="1">
        <v>2</v>
      </c>
      <c r="V42" s="1">
        <v>8</v>
      </c>
      <c r="W42" s="1">
        <v>2</v>
      </c>
      <c r="X42" s="1">
        <v>2</v>
      </c>
      <c r="Y42" s="1">
        <v>8</v>
      </c>
      <c r="Z42" s="1">
        <v>8</v>
      </c>
      <c r="AA42" s="1">
        <v>6</v>
      </c>
      <c r="AB42" s="1">
        <v>1446</v>
      </c>
      <c r="AC42" s="1">
        <v>4</v>
      </c>
      <c r="AD42" s="1">
        <v>6</v>
      </c>
      <c r="AE42" s="1">
        <v>95</v>
      </c>
      <c r="AF42" s="1">
        <v>4</v>
      </c>
      <c r="AG42" s="1">
        <v>4</v>
      </c>
      <c r="AH42" s="1">
        <v>3</v>
      </c>
      <c r="AI42" s="1">
        <v>6</v>
      </c>
      <c r="AJ42" s="1">
        <v>6</v>
      </c>
      <c r="AK42" s="1">
        <v>4</v>
      </c>
      <c r="AL42" s="1">
        <v>2</v>
      </c>
      <c r="AM42" s="1">
        <v>8</v>
      </c>
      <c r="AN42" s="1">
        <v>8</v>
      </c>
      <c r="AO42" s="1">
        <v>4</v>
      </c>
      <c r="AP42" s="1">
        <v>4</v>
      </c>
      <c r="AQ42" s="1">
        <v>8</v>
      </c>
      <c r="AR42" s="1">
        <v>3</v>
      </c>
      <c r="AS42" s="1">
        <v>4</v>
      </c>
      <c r="AT42" s="1">
        <v>4</v>
      </c>
      <c r="AU42" s="1">
        <v>2</v>
      </c>
      <c r="AV42" s="1">
        <v>8</v>
      </c>
      <c r="AW42" s="1">
        <v>8</v>
      </c>
      <c r="AX42" s="1">
        <v>4</v>
      </c>
      <c r="AY42" s="1">
        <v>3</v>
      </c>
      <c r="AZ42" s="1">
        <v>2</v>
      </c>
      <c r="BA42" s="1">
        <v>4</v>
      </c>
      <c r="BB42" s="1">
        <v>4</v>
      </c>
      <c r="BC42" s="1">
        <v>4</v>
      </c>
      <c r="BD42" s="1">
        <v>4</v>
      </c>
      <c r="BE42" s="1">
        <v>6</v>
      </c>
      <c r="BF42" s="1">
        <v>6</v>
      </c>
      <c r="BG42" s="1">
        <v>4</v>
      </c>
      <c r="BH42" s="1">
        <v>4</v>
      </c>
      <c r="BI42" s="1">
        <v>4</v>
      </c>
      <c r="BJ42" s="1">
        <f t="shared" si="1"/>
        <v>1812</v>
      </c>
    </row>
    <row r="43" spans="2:62" ht="25.9" customHeight="1" x14ac:dyDescent="0.4">
      <c r="B43" s="1" t="s">
        <v>80</v>
      </c>
      <c r="C43" s="1" t="s">
        <v>108</v>
      </c>
      <c r="D43" s="1" t="s">
        <v>110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2520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f t="shared" si="1"/>
        <v>2520</v>
      </c>
    </row>
    <row r="44" spans="2:62" ht="25.9" customHeight="1" x14ac:dyDescent="0.4">
      <c r="B44" s="1" t="s">
        <v>80</v>
      </c>
      <c r="C44" s="1" t="s">
        <v>108</v>
      </c>
      <c r="D44" s="1" t="s">
        <v>111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350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88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87</v>
      </c>
      <c r="BH44" s="1">
        <v>0</v>
      </c>
      <c r="BI44" s="1">
        <v>0</v>
      </c>
      <c r="BJ44" s="1">
        <f t="shared" si="1"/>
        <v>525</v>
      </c>
    </row>
    <row r="45" spans="2:62" ht="25.9" customHeight="1" x14ac:dyDescent="0.4">
      <c r="B45" s="1" t="s">
        <v>80</v>
      </c>
      <c r="C45" s="1" t="s">
        <v>108</v>
      </c>
      <c r="D45" s="1" t="s">
        <v>112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540</v>
      </c>
      <c r="AC45" s="1">
        <v>0</v>
      </c>
      <c r="AD45" s="1">
        <v>0</v>
      </c>
      <c r="AE45" s="1">
        <v>38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f t="shared" si="1"/>
        <v>578</v>
      </c>
    </row>
    <row r="46" spans="2:62" ht="25.9" customHeight="1" x14ac:dyDescent="0.4">
      <c r="B46" s="1" t="s">
        <v>80</v>
      </c>
      <c r="C46" s="1" t="s">
        <v>113</v>
      </c>
      <c r="D46" s="1" t="s">
        <v>114</v>
      </c>
      <c r="E46" s="1">
        <v>5</v>
      </c>
      <c r="F46" s="1">
        <v>10</v>
      </c>
      <c r="G46" s="1">
        <v>12</v>
      </c>
      <c r="H46" s="1">
        <v>8</v>
      </c>
      <c r="I46" s="1">
        <v>5</v>
      </c>
      <c r="J46" s="1">
        <v>5</v>
      </c>
      <c r="K46" s="1">
        <v>8</v>
      </c>
      <c r="L46" s="1">
        <v>0</v>
      </c>
      <c r="M46" s="1">
        <v>5</v>
      </c>
      <c r="N46" s="1">
        <v>8</v>
      </c>
      <c r="O46" s="1">
        <v>12</v>
      </c>
      <c r="P46" s="1">
        <v>12</v>
      </c>
      <c r="Q46" s="1">
        <v>8</v>
      </c>
      <c r="R46" s="1">
        <v>8</v>
      </c>
      <c r="S46" s="1">
        <v>8</v>
      </c>
      <c r="T46" s="1">
        <v>5</v>
      </c>
      <c r="U46" s="1">
        <v>5</v>
      </c>
      <c r="V46" s="1">
        <v>10</v>
      </c>
      <c r="W46" s="1">
        <v>5</v>
      </c>
      <c r="X46" s="1">
        <v>5</v>
      </c>
      <c r="Y46" s="1">
        <v>10</v>
      </c>
      <c r="Z46" s="1">
        <v>12</v>
      </c>
      <c r="AA46" s="1">
        <v>8</v>
      </c>
      <c r="AB46" s="1">
        <v>8</v>
      </c>
      <c r="AC46" s="1">
        <v>5</v>
      </c>
      <c r="AD46" s="1">
        <v>8</v>
      </c>
      <c r="AE46" s="1">
        <v>8</v>
      </c>
      <c r="AF46" s="1">
        <v>5</v>
      </c>
      <c r="AG46" s="1">
        <v>5</v>
      </c>
      <c r="AH46" s="1">
        <v>5</v>
      </c>
      <c r="AI46" s="1">
        <v>8</v>
      </c>
      <c r="AJ46" s="1">
        <v>8</v>
      </c>
      <c r="AK46" s="1">
        <v>5</v>
      </c>
      <c r="AL46" s="1">
        <v>5</v>
      </c>
      <c r="AM46" s="1">
        <v>8</v>
      </c>
      <c r="AN46" s="1">
        <v>8</v>
      </c>
      <c r="AO46" s="1">
        <v>5</v>
      </c>
      <c r="AP46" s="1">
        <v>5</v>
      </c>
      <c r="AQ46" s="1">
        <v>10</v>
      </c>
      <c r="AR46" s="1">
        <v>5</v>
      </c>
      <c r="AS46" s="1">
        <v>5</v>
      </c>
      <c r="AT46" s="1">
        <v>5</v>
      </c>
      <c r="AU46" s="1">
        <v>5</v>
      </c>
      <c r="AV46" s="1">
        <v>8</v>
      </c>
      <c r="AW46" s="1">
        <v>8</v>
      </c>
      <c r="AX46" s="1">
        <v>5</v>
      </c>
      <c r="AY46" s="1">
        <v>5</v>
      </c>
      <c r="AZ46" s="1">
        <v>5</v>
      </c>
      <c r="BA46" s="1">
        <v>5</v>
      </c>
      <c r="BB46" s="1">
        <v>5</v>
      </c>
      <c r="BC46" s="1">
        <v>5</v>
      </c>
      <c r="BD46" s="1">
        <v>5</v>
      </c>
      <c r="BE46" s="1">
        <v>8</v>
      </c>
      <c r="BF46" s="1">
        <v>8</v>
      </c>
      <c r="BG46" s="1">
        <v>5</v>
      </c>
      <c r="BH46" s="1">
        <v>5</v>
      </c>
      <c r="BI46" s="1">
        <v>5</v>
      </c>
      <c r="BJ46" s="1">
        <f t="shared" si="1"/>
        <v>382</v>
      </c>
    </row>
    <row r="47" spans="2:62" ht="25.9" customHeight="1" x14ac:dyDescent="0.4">
      <c r="B47" s="1" t="s">
        <v>80</v>
      </c>
      <c r="C47" s="1" t="s">
        <v>113</v>
      </c>
      <c r="D47" s="1" t="s">
        <v>115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180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f t="shared" si="1"/>
        <v>180</v>
      </c>
    </row>
    <row r="48" spans="2:62" ht="25.9" customHeight="1" x14ac:dyDescent="0.4">
      <c r="B48" s="1" t="s">
        <v>80</v>
      </c>
      <c r="C48" s="1" t="s">
        <v>113</v>
      </c>
      <c r="D48" s="1" t="s">
        <v>116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168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f t="shared" si="1"/>
        <v>168</v>
      </c>
    </row>
    <row r="49" spans="2:62" ht="25.9" customHeight="1" x14ac:dyDescent="0.4">
      <c r="B49" s="1" t="s">
        <v>80</v>
      </c>
      <c r="C49" s="1" t="s">
        <v>113</v>
      </c>
      <c r="D49" s="1" t="s">
        <v>117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768</v>
      </c>
      <c r="AC49" s="1">
        <v>0</v>
      </c>
      <c r="AD49" s="1">
        <v>0</v>
      </c>
      <c r="AE49" s="1">
        <v>88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f t="shared" si="1"/>
        <v>856</v>
      </c>
    </row>
    <row r="50" spans="2:62" ht="25.9" customHeight="1" x14ac:dyDescent="0.4">
      <c r="B50" s="1" t="s">
        <v>80</v>
      </c>
      <c r="C50" s="1" t="s">
        <v>113</v>
      </c>
      <c r="D50" s="1" t="s">
        <v>118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25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10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5</v>
      </c>
      <c r="BH50" s="1">
        <v>0</v>
      </c>
      <c r="BI50" s="1">
        <v>0</v>
      </c>
      <c r="BJ50" s="1">
        <f t="shared" si="1"/>
        <v>40</v>
      </c>
    </row>
    <row r="51" spans="2:62" ht="25.9" customHeight="1" x14ac:dyDescent="0.4">
      <c r="B51" s="1" t="s">
        <v>80</v>
      </c>
      <c r="C51" s="1" t="s">
        <v>113</v>
      </c>
      <c r="D51" s="1" t="s">
        <v>119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84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f t="shared" si="1"/>
        <v>84</v>
      </c>
    </row>
    <row r="52" spans="2:62" ht="25.9" customHeight="1" x14ac:dyDescent="0.4">
      <c r="B52" s="1" t="s">
        <v>80</v>
      </c>
      <c r="C52" s="1" t="s">
        <v>113</v>
      </c>
      <c r="D52" s="1" t="s">
        <v>120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f t="shared" si="1"/>
        <v>0</v>
      </c>
    </row>
    <row r="53" spans="2:62" ht="25.9" customHeight="1" x14ac:dyDescent="0.4">
      <c r="B53" s="1" t="s">
        <v>121</v>
      </c>
      <c r="C53" s="1" t="s">
        <v>122</v>
      </c>
      <c r="D53" s="1" t="s">
        <v>123</v>
      </c>
      <c r="E53" s="1">
        <v>2</v>
      </c>
      <c r="F53" s="1">
        <v>3</v>
      </c>
      <c r="G53" s="1">
        <v>4</v>
      </c>
      <c r="H53" s="1">
        <v>2</v>
      </c>
      <c r="I53" s="1">
        <v>2</v>
      </c>
      <c r="J53" s="1">
        <v>4</v>
      </c>
      <c r="K53" s="1">
        <v>2</v>
      </c>
      <c r="L53" s="1">
        <v>0</v>
      </c>
      <c r="M53" s="1">
        <v>2</v>
      </c>
      <c r="N53" s="1">
        <v>2</v>
      </c>
      <c r="O53" s="1">
        <v>4</v>
      </c>
      <c r="P53" s="1">
        <v>4</v>
      </c>
      <c r="Q53" s="1">
        <v>2</v>
      </c>
      <c r="R53" s="1">
        <v>2</v>
      </c>
      <c r="S53" s="1">
        <v>2</v>
      </c>
      <c r="T53" s="1">
        <v>2</v>
      </c>
      <c r="U53" s="1">
        <v>2</v>
      </c>
      <c r="V53" s="1">
        <v>3</v>
      </c>
      <c r="W53" s="1">
        <v>2</v>
      </c>
      <c r="X53" s="1">
        <v>2</v>
      </c>
      <c r="Y53" s="1">
        <v>3</v>
      </c>
      <c r="Z53" s="1">
        <v>4</v>
      </c>
      <c r="AA53" s="1">
        <v>2</v>
      </c>
      <c r="AB53" s="1">
        <v>2</v>
      </c>
      <c r="AC53" s="1">
        <v>2</v>
      </c>
      <c r="AD53" s="1">
        <v>2</v>
      </c>
      <c r="AE53" s="1">
        <v>2</v>
      </c>
      <c r="AF53" s="1">
        <v>2</v>
      </c>
      <c r="AG53" s="1">
        <v>3</v>
      </c>
      <c r="AH53" s="1">
        <v>1</v>
      </c>
      <c r="AI53" s="1">
        <v>2</v>
      </c>
      <c r="AJ53" s="1">
        <v>2</v>
      </c>
      <c r="AK53" s="1">
        <v>2</v>
      </c>
      <c r="AL53" s="1">
        <v>2</v>
      </c>
      <c r="AM53" s="1">
        <v>2</v>
      </c>
      <c r="AN53" s="1">
        <v>2</v>
      </c>
      <c r="AO53" s="1">
        <v>2</v>
      </c>
      <c r="AP53" s="1">
        <v>2</v>
      </c>
      <c r="AQ53" s="1">
        <v>3</v>
      </c>
      <c r="AR53" s="1">
        <v>2</v>
      </c>
      <c r="AS53" s="1">
        <v>2</v>
      </c>
      <c r="AT53" s="1">
        <v>2</v>
      </c>
      <c r="AU53" s="1">
        <v>2</v>
      </c>
      <c r="AV53" s="1">
        <v>2</v>
      </c>
      <c r="AW53" s="1">
        <v>2</v>
      </c>
      <c r="AX53" s="1">
        <v>2</v>
      </c>
      <c r="AY53" s="1">
        <v>2</v>
      </c>
      <c r="AZ53" s="1">
        <v>2</v>
      </c>
      <c r="BA53" s="1">
        <v>2</v>
      </c>
      <c r="BB53" s="1">
        <v>2</v>
      </c>
      <c r="BC53" s="1">
        <v>2</v>
      </c>
      <c r="BD53" s="1">
        <v>2</v>
      </c>
      <c r="BE53" s="1">
        <v>2</v>
      </c>
      <c r="BF53" s="1">
        <v>2</v>
      </c>
      <c r="BG53" s="1">
        <v>2</v>
      </c>
      <c r="BH53" s="1">
        <v>2</v>
      </c>
      <c r="BI53" s="1">
        <v>2</v>
      </c>
      <c r="BJ53" s="1">
        <f t="shared" si="1"/>
        <v>126</v>
      </c>
    </row>
    <row r="54" spans="2:62" ht="25.9" customHeight="1" x14ac:dyDescent="0.4">
      <c r="B54" s="1" t="s">
        <v>121</v>
      </c>
      <c r="C54" s="1" t="s">
        <v>122</v>
      </c>
      <c r="D54" s="1" t="s">
        <v>124</v>
      </c>
      <c r="E54" s="1">
        <v>9</v>
      </c>
      <c r="F54" s="1">
        <v>18</v>
      </c>
      <c r="G54" s="1">
        <v>18</v>
      </c>
      <c r="H54" s="1">
        <v>16</v>
      </c>
      <c r="I54" s="1">
        <v>9</v>
      </c>
      <c r="J54" s="1">
        <v>9</v>
      </c>
      <c r="K54" s="1">
        <v>15</v>
      </c>
      <c r="L54" s="1">
        <v>0</v>
      </c>
      <c r="M54" s="1">
        <v>9</v>
      </c>
      <c r="N54" s="1">
        <v>17</v>
      </c>
      <c r="O54" s="1">
        <v>18</v>
      </c>
      <c r="P54" s="1">
        <v>20</v>
      </c>
      <c r="Q54" s="1">
        <v>14</v>
      </c>
      <c r="R54" s="1">
        <v>12</v>
      </c>
      <c r="S54" s="1">
        <v>12</v>
      </c>
      <c r="T54" s="1">
        <v>9</v>
      </c>
      <c r="U54" s="1">
        <v>7</v>
      </c>
      <c r="V54" s="1">
        <v>19</v>
      </c>
      <c r="W54" s="1">
        <v>9</v>
      </c>
      <c r="X54" s="1">
        <v>9</v>
      </c>
      <c r="Y54" s="1">
        <v>18</v>
      </c>
      <c r="Z54" s="1">
        <v>20</v>
      </c>
      <c r="AA54" s="1">
        <v>14</v>
      </c>
      <c r="AB54" s="1">
        <v>22</v>
      </c>
      <c r="AC54" s="1">
        <v>9</v>
      </c>
      <c r="AD54" s="1">
        <v>12</v>
      </c>
      <c r="AE54" s="1">
        <v>14</v>
      </c>
      <c r="AF54" s="1">
        <v>9</v>
      </c>
      <c r="AG54" s="1">
        <v>7</v>
      </c>
      <c r="AH54" s="1">
        <v>9</v>
      </c>
      <c r="AI54" s="1">
        <v>12</v>
      </c>
      <c r="AJ54" s="1">
        <v>14</v>
      </c>
      <c r="AK54" s="1">
        <v>9</v>
      </c>
      <c r="AL54" s="1">
        <v>9</v>
      </c>
      <c r="AM54" s="1">
        <v>15</v>
      </c>
      <c r="AN54" s="1">
        <v>16</v>
      </c>
      <c r="AO54" s="1">
        <v>9</v>
      </c>
      <c r="AP54" s="1">
        <v>9</v>
      </c>
      <c r="AQ54" s="1">
        <v>18</v>
      </c>
      <c r="AR54" s="1">
        <v>9</v>
      </c>
      <c r="AS54" s="1">
        <v>9</v>
      </c>
      <c r="AT54" s="1">
        <v>9</v>
      </c>
      <c r="AU54" s="1">
        <v>13</v>
      </c>
      <c r="AV54" s="1">
        <v>16</v>
      </c>
      <c r="AW54" s="1">
        <v>14</v>
      </c>
      <c r="AX54" s="1">
        <v>9</v>
      </c>
      <c r="AY54" s="1">
        <v>9</v>
      </c>
      <c r="AZ54" s="1">
        <v>9</v>
      </c>
      <c r="BA54" s="1">
        <v>9</v>
      </c>
      <c r="BB54" s="1">
        <v>9</v>
      </c>
      <c r="BC54" s="1">
        <v>9</v>
      </c>
      <c r="BD54" s="1">
        <v>9</v>
      </c>
      <c r="BE54" s="1">
        <v>14</v>
      </c>
      <c r="BF54" s="1">
        <v>14</v>
      </c>
      <c r="BG54" s="1">
        <v>9</v>
      </c>
      <c r="BH54" s="1">
        <v>9</v>
      </c>
      <c r="BI54" s="1">
        <v>9</v>
      </c>
      <c r="BJ54" s="1">
        <f t="shared" si="1"/>
        <v>682</v>
      </c>
    </row>
    <row r="55" spans="2:62" ht="25.9" customHeight="1" x14ac:dyDescent="0.4">
      <c r="B55" s="1" t="s">
        <v>121</v>
      </c>
      <c r="C55" s="1" t="s">
        <v>122</v>
      </c>
      <c r="D55" s="1" t="s">
        <v>125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3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4</v>
      </c>
      <c r="AP55" s="1">
        <v>0</v>
      </c>
      <c r="AQ55" s="1">
        <v>0</v>
      </c>
      <c r="AR55" s="1">
        <v>0</v>
      </c>
      <c r="AS55" s="1">
        <v>0</v>
      </c>
      <c r="AT55" s="1">
        <v>4</v>
      </c>
      <c r="AU55" s="1">
        <v>4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3</v>
      </c>
      <c r="BC55" s="1">
        <v>0</v>
      </c>
      <c r="BD55" s="1">
        <v>0</v>
      </c>
      <c r="BE55" s="1">
        <v>0</v>
      </c>
      <c r="BF55" s="1">
        <v>0</v>
      </c>
      <c r="BG55" s="1">
        <v>5</v>
      </c>
      <c r="BH55" s="1">
        <v>0</v>
      </c>
      <c r="BI55" s="1">
        <v>0</v>
      </c>
      <c r="BJ55" s="1">
        <f t="shared" si="1"/>
        <v>23</v>
      </c>
    </row>
    <row r="56" spans="2:62" ht="25.9" customHeight="1" x14ac:dyDescent="0.4">
      <c r="B56" s="1" t="s">
        <v>121</v>
      </c>
      <c r="C56" s="1" t="s">
        <v>122</v>
      </c>
      <c r="D56" s="1" t="s">
        <v>126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f t="shared" si="1"/>
        <v>0</v>
      </c>
    </row>
    <row r="57" spans="2:62" ht="25.9" customHeight="1" x14ac:dyDescent="0.4">
      <c r="B57" s="1" t="s">
        <v>121</v>
      </c>
      <c r="C57" s="1" t="s">
        <v>127</v>
      </c>
      <c r="D57" s="1" t="s">
        <v>128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100</v>
      </c>
      <c r="AC57" s="1">
        <v>0</v>
      </c>
      <c r="AD57" s="1">
        <v>0</v>
      </c>
      <c r="AE57" s="1">
        <v>1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f t="shared" si="1"/>
        <v>101</v>
      </c>
    </row>
    <row r="58" spans="2:62" ht="25.9" customHeight="1" x14ac:dyDescent="0.4">
      <c r="B58" s="1" t="s">
        <v>129</v>
      </c>
      <c r="C58" s="1" t="s">
        <v>130</v>
      </c>
      <c r="D58" s="1" t="s">
        <v>131</v>
      </c>
      <c r="E58" s="1">
        <v>0</v>
      </c>
      <c r="F58" s="1">
        <v>1300</v>
      </c>
      <c r="G58" s="1">
        <v>300</v>
      </c>
      <c r="H58" s="1">
        <v>520</v>
      </c>
      <c r="I58" s="1">
        <v>0</v>
      </c>
      <c r="J58" s="1">
        <v>0</v>
      </c>
      <c r="K58" s="1">
        <v>520</v>
      </c>
      <c r="L58" s="1">
        <v>0</v>
      </c>
      <c r="M58" s="1">
        <v>0</v>
      </c>
      <c r="N58" s="1">
        <v>1120</v>
      </c>
      <c r="O58" s="1">
        <v>1050</v>
      </c>
      <c r="P58" s="1">
        <v>100</v>
      </c>
      <c r="Q58" s="1">
        <v>520</v>
      </c>
      <c r="R58" s="1">
        <v>290</v>
      </c>
      <c r="S58" s="1">
        <v>0</v>
      </c>
      <c r="T58" s="1">
        <v>0</v>
      </c>
      <c r="U58" s="1">
        <v>0</v>
      </c>
      <c r="V58" s="1">
        <v>1270</v>
      </c>
      <c r="W58" s="1">
        <v>0</v>
      </c>
      <c r="X58" s="1">
        <v>0</v>
      </c>
      <c r="Y58" s="1">
        <v>520</v>
      </c>
      <c r="Z58" s="1">
        <v>0</v>
      </c>
      <c r="AA58" s="1">
        <v>0</v>
      </c>
      <c r="AB58" s="1">
        <v>3190</v>
      </c>
      <c r="AC58" s="1">
        <v>0</v>
      </c>
      <c r="AD58" s="1">
        <v>940</v>
      </c>
      <c r="AE58" s="1">
        <v>640</v>
      </c>
      <c r="AF58" s="1">
        <v>0</v>
      </c>
      <c r="AG58" s="1">
        <v>0</v>
      </c>
      <c r="AH58" s="1">
        <v>400</v>
      </c>
      <c r="AI58" s="1">
        <v>750</v>
      </c>
      <c r="AJ58" s="1">
        <v>700</v>
      </c>
      <c r="AK58" s="1">
        <v>520</v>
      </c>
      <c r="AL58" s="1">
        <v>0</v>
      </c>
      <c r="AM58" s="1">
        <v>1010</v>
      </c>
      <c r="AN58" s="1">
        <v>920</v>
      </c>
      <c r="AO58" s="1">
        <v>520</v>
      </c>
      <c r="AP58" s="1">
        <v>600</v>
      </c>
      <c r="AQ58" s="1">
        <v>0</v>
      </c>
      <c r="AR58" s="1">
        <v>0</v>
      </c>
      <c r="AS58" s="1">
        <v>600</v>
      </c>
      <c r="AT58" s="1">
        <v>0</v>
      </c>
      <c r="AU58" s="1">
        <v>0</v>
      </c>
      <c r="AV58" s="1">
        <v>1020</v>
      </c>
      <c r="AW58" s="1">
        <v>890</v>
      </c>
      <c r="AX58" s="1">
        <v>640</v>
      </c>
      <c r="AY58" s="1">
        <v>400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420</v>
      </c>
      <c r="BF58" s="1">
        <v>420</v>
      </c>
      <c r="BG58" s="1">
        <v>1070</v>
      </c>
      <c r="BH58" s="1">
        <v>0</v>
      </c>
      <c r="BI58" s="1">
        <v>0</v>
      </c>
      <c r="BJ58" s="1">
        <f t="shared" si="1"/>
        <v>23160</v>
      </c>
    </row>
    <row r="59" spans="2:62" ht="25.9" customHeight="1" x14ac:dyDescent="0.4">
      <c r="B59" s="1" t="s">
        <v>129</v>
      </c>
      <c r="C59" s="1" t="s">
        <v>130</v>
      </c>
      <c r="D59" s="1" t="s">
        <v>132</v>
      </c>
      <c r="E59" s="1">
        <v>0</v>
      </c>
      <c r="F59" s="1">
        <v>0</v>
      </c>
      <c r="G59" s="1">
        <v>250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750</v>
      </c>
      <c r="P59" s="1">
        <v>250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250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750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100</v>
      </c>
      <c r="AI59" s="1">
        <v>150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150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150</v>
      </c>
      <c r="BH59" s="1">
        <v>0</v>
      </c>
      <c r="BI59" s="1">
        <v>0</v>
      </c>
      <c r="BJ59" s="1">
        <f t="shared" si="1"/>
        <v>2800</v>
      </c>
    </row>
    <row r="60" spans="2:62" ht="25.9" customHeight="1" x14ac:dyDescent="0.4">
      <c r="B60" s="1" t="s">
        <v>129</v>
      </c>
      <c r="C60" s="1" t="s">
        <v>133</v>
      </c>
      <c r="D60" s="1" t="s">
        <v>134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25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f t="shared" si="1"/>
        <v>25</v>
      </c>
    </row>
    <row r="61" spans="2:62" ht="25.9" customHeight="1" x14ac:dyDescent="0.4">
      <c r="B61" s="1" t="s">
        <v>135</v>
      </c>
      <c r="C61" s="1" t="s">
        <v>135</v>
      </c>
      <c r="D61" s="1" t="s">
        <v>136</v>
      </c>
      <c r="E61" s="1">
        <v>0</v>
      </c>
      <c r="F61" s="1">
        <v>648</v>
      </c>
      <c r="G61" s="1">
        <v>1272</v>
      </c>
      <c r="H61" s="1">
        <v>312</v>
      </c>
      <c r="I61" s="1">
        <v>0</v>
      </c>
      <c r="J61" s="1">
        <v>0</v>
      </c>
      <c r="K61" s="1">
        <v>672</v>
      </c>
      <c r="L61" s="1">
        <v>0</v>
      </c>
      <c r="M61" s="1">
        <v>96</v>
      </c>
      <c r="N61" s="1">
        <v>672</v>
      </c>
      <c r="O61" s="1">
        <v>2160</v>
      </c>
      <c r="P61" s="1">
        <v>504</v>
      </c>
      <c r="Q61" s="1">
        <v>312</v>
      </c>
      <c r="R61" s="1">
        <v>288</v>
      </c>
      <c r="S61" s="1">
        <v>0</v>
      </c>
      <c r="T61" s="1">
        <v>0</v>
      </c>
      <c r="U61" s="1">
        <v>0</v>
      </c>
      <c r="V61" s="1">
        <v>768</v>
      </c>
      <c r="W61" s="1">
        <v>0</v>
      </c>
      <c r="X61" s="1">
        <v>0</v>
      </c>
      <c r="Y61" s="1">
        <v>552</v>
      </c>
      <c r="Z61" s="1">
        <v>672</v>
      </c>
      <c r="AA61" s="1">
        <v>312</v>
      </c>
      <c r="AB61" s="1">
        <v>4728</v>
      </c>
      <c r="AC61" s="1">
        <v>0</v>
      </c>
      <c r="AD61" s="1">
        <v>648</v>
      </c>
      <c r="AE61" s="1">
        <v>1296</v>
      </c>
      <c r="AF61" s="1">
        <v>0</v>
      </c>
      <c r="AG61" s="1">
        <v>0</v>
      </c>
      <c r="AH61" s="1">
        <v>456</v>
      </c>
      <c r="AI61" s="1">
        <v>960</v>
      </c>
      <c r="AJ61" s="1">
        <v>792</v>
      </c>
      <c r="AK61" s="1">
        <v>312</v>
      </c>
      <c r="AL61" s="1">
        <v>0</v>
      </c>
      <c r="AM61" s="1">
        <v>1008</v>
      </c>
      <c r="AN61" s="1">
        <v>480</v>
      </c>
      <c r="AO61" s="1">
        <v>312</v>
      </c>
      <c r="AP61" s="1">
        <v>240</v>
      </c>
      <c r="AQ61" s="1">
        <v>0</v>
      </c>
      <c r="AR61" s="1">
        <v>0</v>
      </c>
      <c r="AS61" s="1">
        <v>648</v>
      </c>
      <c r="AT61" s="1">
        <v>0</v>
      </c>
      <c r="AU61" s="1">
        <v>0</v>
      </c>
      <c r="AV61" s="1">
        <v>1368</v>
      </c>
      <c r="AW61" s="1">
        <v>648</v>
      </c>
      <c r="AX61" s="1">
        <v>312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504</v>
      </c>
      <c r="BF61" s="1">
        <v>312</v>
      </c>
      <c r="BG61" s="1">
        <v>936</v>
      </c>
      <c r="BH61" s="1">
        <v>0</v>
      </c>
      <c r="BI61" s="1">
        <v>0</v>
      </c>
      <c r="BJ61" s="1">
        <f t="shared" si="1"/>
        <v>25200</v>
      </c>
    </row>
    <row r="62" spans="2:62" ht="25.9" customHeight="1" x14ac:dyDescent="0.4"/>
    <row r="63" spans="2:62" ht="25.9" customHeight="1" x14ac:dyDescent="0.4"/>
    <row r="64" spans="2:62" ht="25.9" customHeight="1" x14ac:dyDescent="0.4"/>
    <row r="65" ht="25.9" customHeight="1" x14ac:dyDescent="0.4"/>
    <row r="66" ht="25.9" customHeight="1" x14ac:dyDescent="0.4"/>
    <row r="67" ht="25.9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</sheetData>
  <mergeCells count="59">
    <mergeCell ref="N6:N7"/>
    <mergeCell ref="AV6:AV7"/>
    <mergeCell ref="AB6:AB7"/>
    <mergeCell ref="BH6:BH7"/>
    <mergeCell ref="AW6:AW7"/>
    <mergeCell ref="AX6:AX7"/>
    <mergeCell ref="AY6:AY7"/>
    <mergeCell ref="AZ6:AZ7"/>
    <mergeCell ref="BA6:BA7"/>
    <mergeCell ref="AR6:AR7"/>
    <mergeCell ref="AS6:AS7"/>
    <mergeCell ref="AT6:AT7"/>
    <mergeCell ref="AU6:AU7"/>
    <mergeCell ref="AM6:AM7"/>
    <mergeCell ref="AN6:AN7"/>
    <mergeCell ref="BI6:BI7"/>
    <mergeCell ref="BB6:BB7"/>
    <mergeCell ref="BC6:BC7"/>
    <mergeCell ref="BD6:BD7"/>
    <mergeCell ref="BE6:BE7"/>
    <mergeCell ref="BF6:BF7"/>
    <mergeCell ref="AO6:AO7"/>
    <mergeCell ref="AP6:AP7"/>
    <mergeCell ref="AQ6:AQ7"/>
    <mergeCell ref="AH6:AH7"/>
    <mergeCell ref="AI6:AI7"/>
    <mergeCell ref="AJ6:AJ7"/>
    <mergeCell ref="AK6:AK7"/>
    <mergeCell ref="AL6:AL7"/>
    <mergeCell ref="AC6:AC7"/>
    <mergeCell ref="AD6:AD7"/>
    <mergeCell ref="AE6:AE7"/>
    <mergeCell ref="AF6:AF7"/>
    <mergeCell ref="AG6:AG7"/>
    <mergeCell ref="X6:X7"/>
    <mergeCell ref="Y6:Y7"/>
    <mergeCell ref="Z6:Z7"/>
    <mergeCell ref="AA6:AA7"/>
    <mergeCell ref="S6:S7"/>
    <mergeCell ref="T6:T7"/>
    <mergeCell ref="U6:U7"/>
    <mergeCell ref="V6:V7"/>
    <mergeCell ref="W6:W7"/>
    <mergeCell ref="B6:D6"/>
    <mergeCell ref="BJ6:BJ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P6:P7"/>
    <mergeCell ref="Q6:Q7"/>
    <mergeCell ref="R6:R7"/>
    <mergeCell ref="BG6:BG7"/>
  </mergeCells>
  <phoneticPr fontId="5"/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2025-03-31T09:38:43Z</dcterms:modified>
</cp:coreProperties>
</file>