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mc:AlternateContent xmlns:mc="http://schemas.openxmlformats.org/markup-compatibility/2006">
    <mc:Choice Requires="x15">
      <x15ac:absPath xmlns:x15ac="http://schemas.microsoft.com/office/spreadsheetml/2010/11/ac" url="C:\Users\20260173\Desktop\"/>
    </mc:Choice>
  </mc:AlternateContent>
  <xr:revisionPtr revIDLastSave="0" documentId="13_ncr:1_{5A593DDA-8F37-4EC7-AE60-938390DBD47F}" xr6:coauthVersionLast="47" xr6:coauthVersionMax="47" xr10:uidLastSave="{00000000-0000-0000-0000-000000000000}"/>
  <workbookProtection lockStructure="1"/>
  <bookViews>
    <workbookView xWindow="-110" yWindow="-110" windowWidth="19420" windowHeight="10300" xr2:uid="{BC621300-9DF3-4BE5-9B84-7B86A641A6B2}"/>
  </bookViews>
  <sheets>
    <sheet name="Sheet1" sheetId="1" r:id="rId1"/>
  </sheets>
  <definedNames>
    <definedName name="_xlnm.Print_Area" localSheetId="0">Sheet1!$A$1:$G$23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8" i="1" l="1"/>
  <c r="G8" i="1" s="1"/>
  <c r="D17" i="1"/>
  <c r="G17" i="1" s="1"/>
  <c r="D9" i="1"/>
  <c r="G9" i="1" s="1"/>
  <c r="D10" i="1"/>
  <c r="G10" i="1" s="1"/>
  <c r="D11" i="1"/>
  <c r="G11" i="1" s="1"/>
  <c r="D12" i="1"/>
  <c r="G12" i="1" s="1"/>
  <c r="D13" i="1"/>
  <c r="G13" i="1" s="1"/>
  <c r="D14" i="1"/>
  <c r="G14" i="1" s="1"/>
  <c r="D15" i="1"/>
  <c r="G15" i="1" s="1"/>
  <c r="D16" i="1"/>
  <c r="G16" i="1" s="1"/>
</calcChain>
</file>

<file path=xl/sharedStrings.xml><?xml version="1.0" encoding="utf-8"?>
<sst xmlns="http://schemas.openxmlformats.org/spreadsheetml/2006/main" count="38" uniqueCount="29">
  <si>
    <t>交通安全〇×クイズ</t>
    <rPh sb="0" eb="4">
      <t>コウツウアンゼン</t>
    </rPh>
    <phoneticPr fontId="1"/>
  </si>
  <si>
    <t>解説</t>
    <rPh sb="0" eb="2">
      <t>カイセツ</t>
    </rPh>
    <phoneticPr fontId="1"/>
  </si>
  <si>
    <t>×</t>
    <phoneticPr fontId="1"/>
  </si>
  <si>
    <t>〇</t>
    <phoneticPr fontId="1"/>
  </si>
  <si>
    <t>問題</t>
    <rPh sb="0" eb="2">
      <t>モンダイ</t>
    </rPh>
    <phoneticPr fontId="1"/>
  </si>
  <si>
    <t>答え</t>
    <rPh sb="0" eb="1">
      <t>コタ</t>
    </rPh>
    <phoneticPr fontId="1"/>
  </si>
  <si>
    <t xml:space="preserve">問題に書かれている標識は「自転車歩道通行可」といいます。この標識がある歩道は、自転車も通行できますが、車道寄りを徐行しなければなりません。
</t>
    <rPh sb="0" eb="2">
      <t>モンダイ</t>
    </rPh>
    <rPh sb="3" eb="4">
      <t>カ</t>
    </rPh>
    <phoneticPr fontId="1"/>
  </si>
  <si>
    <t>自転車に乗った高校生とぶつかったが、相手が「大丈夫」と言ったため、警察には届け出ずにその場を離れた。</t>
    <rPh sb="0" eb="3">
      <t>ジテンシャ</t>
    </rPh>
    <rPh sb="4" eb="5">
      <t>ノ</t>
    </rPh>
    <rPh sb="7" eb="10">
      <t>コウコウセイ</t>
    </rPh>
    <rPh sb="18" eb="20">
      <t>アイテ</t>
    </rPh>
    <rPh sb="22" eb="25">
      <t>ダイジョウブ</t>
    </rPh>
    <rPh sb="27" eb="28">
      <t>イ</t>
    </rPh>
    <rPh sb="33" eb="35">
      <t>ケイサツ</t>
    </rPh>
    <rPh sb="37" eb="38">
      <t>トド</t>
    </rPh>
    <rPh sb="39" eb="40">
      <t>デ</t>
    </rPh>
    <rPh sb="44" eb="45">
      <t>バ</t>
    </rPh>
    <rPh sb="46" eb="47">
      <t>ハナ</t>
    </rPh>
    <phoneticPr fontId="1"/>
  </si>
  <si>
    <t>中央線のない道路を車で運転中、４０と書かれた標識が設置されていたため、速度４０キロで運転した。</t>
    <rPh sb="0" eb="3">
      <t>チュウオウセン</t>
    </rPh>
    <rPh sb="6" eb="8">
      <t>ドウロ</t>
    </rPh>
    <rPh sb="9" eb="10">
      <t>クルマ</t>
    </rPh>
    <rPh sb="11" eb="14">
      <t>ウンテンチュウ</t>
    </rPh>
    <rPh sb="18" eb="19">
      <t>カ</t>
    </rPh>
    <rPh sb="22" eb="24">
      <t>ヒョウシキ</t>
    </rPh>
    <rPh sb="25" eb="27">
      <t>セッチ</t>
    </rPh>
    <rPh sb="35" eb="37">
      <t>ソクド</t>
    </rPh>
    <rPh sb="42" eb="44">
      <t>ウンテン</t>
    </rPh>
    <phoneticPr fontId="1"/>
  </si>
  <si>
    <t>令和８年９月１日から、法改正により中央線のない道路での法定速度は３０キロとなっています。
標識が設置されている道路であれば、標識に従った速度で運転しなければなりません。</t>
    <rPh sb="0" eb="2">
      <t>レイワ</t>
    </rPh>
    <rPh sb="3" eb="4">
      <t>ネン</t>
    </rPh>
    <rPh sb="5" eb="6">
      <t>ガツ</t>
    </rPh>
    <rPh sb="7" eb="8">
      <t>ニチ</t>
    </rPh>
    <rPh sb="11" eb="14">
      <t>ホウカイセイ</t>
    </rPh>
    <rPh sb="17" eb="20">
      <t>チュウオウセン</t>
    </rPh>
    <rPh sb="23" eb="25">
      <t>ドウロ</t>
    </rPh>
    <rPh sb="27" eb="31">
      <t>ホウテイソクド</t>
    </rPh>
    <rPh sb="45" eb="47">
      <t>ヒョウシキ</t>
    </rPh>
    <rPh sb="48" eb="50">
      <t>セッチ</t>
    </rPh>
    <rPh sb="55" eb="57">
      <t>ドウロ</t>
    </rPh>
    <rPh sb="62" eb="64">
      <t>ヒョウシキ</t>
    </rPh>
    <rPh sb="65" eb="66">
      <t>シタガ</t>
    </rPh>
    <rPh sb="68" eb="70">
      <t>ソクド</t>
    </rPh>
    <rPh sb="71" eb="73">
      <t>ウンテン</t>
    </rPh>
    <phoneticPr fontId="1"/>
  </si>
  <si>
    <t>お酒を飲んだ後、酔っぱらっている程ではないので、自転車に乗って帰宅した。</t>
    <rPh sb="1" eb="2">
      <t>サケ</t>
    </rPh>
    <rPh sb="3" eb="4">
      <t>ノ</t>
    </rPh>
    <rPh sb="6" eb="7">
      <t>アト</t>
    </rPh>
    <rPh sb="8" eb="9">
      <t>ヨ</t>
    </rPh>
    <rPh sb="16" eb="17">
      <t>ホド</t>
    </rPh>
    <rPh sb="24" eb="27">
      <t>ジテンシャ</t>
    </rPh>
    <rPh sb="28" eb="29">
      <t>ノ</t>
    </rPh>
    <rPh sb="31" eb="33">
      <t>キタク</t>
    </rPh>
    <phoneticPr fontId="1"/>
  </si>
  <si>
    <t>自転車も車の仲間です。
自転車であっても飲酒運転は禁止です。</t>
    <rPh sb="0" eb="3">
      <t>ジテンシャ</t>
    </rPh>
    <rPh sb="4" eb="5">
      <t>クルマ</t>
    </rPh>
    <rPh sb="6" eb="8">
      <t>ナカマ</t>
    </rPh>
    <rPh sb="12" eb="15">
      <t>ジテンシャ</t>
    </rPh>
    <rPh sb="20" eb="24">
      <t>インシュウンテン</t>
    </rPh>
    <rPh sb="25" eb="27">
      <t>キンシ</t>
    </rPh>
    <phoneticPr fontId="1"/>
  </si>
  <si>
    <t xml:space="preserve">自転車は、原則、歩道を通らなければならず、１３才未満の子どもや７０才以上の高齢者でなければ、歩道は通れません。
なお、交通量が多い等、車道を通ることが危ない時は歩道を通ることができます。
</t>
    <phoneticPr fontId="1"/>
  </si>
  <si>
    <t>自転車に乗っている時、先の交差点に一時停止標識が設置されていたが、車ではないので一時停止せずに交差点を直進した。</t>
    <rPh sb="0" eb="3">
      <t>ジテンシャ</t>
    </rPh>
    <rPh sb="4" eb="5">
      <t>ノ</t>
    </rPh>
    <rPh sb="9" eb="10">
      <t>トキ</t>
    </rPh>
    <rPh sb="11" eb="12">
      <t>サキ</t>
    </rPh>
    <rPh sb="13" eb="16">
      <t>コウサテン</t>
    </rPh>
    <rPh sb="17" eb="21">
      <t>イチジテイシ</t>
    </rPh>
    <rPh sb="21" eb="23">
      <t>ヒョウシキ</t>
    </rPh>
    <rPh sb="24" eb="26">
      <t>セッチ</t>
    </rPh>
    <rPh sb="33" eb="34">
      <t>クルマ</t>
    </rPh>
    <rPh sb="40" eb="44">
      <t>イチジテイシ</t>
    </rPh>
    <rPh sb="47" eb="50">
      <t>コウサテン</t>
    </rPh>
    <rPh sb="51" eb="53">
      <t>チョクシン</t>
    </rPh>
    <phoneticPr fontId="1"/>
  </si>
  <si>
    <t xml:space="preserve">自転車は原則、車道を通らなければならないが、１３歳未満の子どもや７０歳以上の高齢者であれば歩道を通ってもいい。
</t>
    <rPh sb="24" eb="25">
      <t>サイ</t>
    </rPh>
    <rPh sb="25" eb="27">
      <t>ミマン</t>
    </rPh>
    <rPh sb="28" eb="29">
      <t>コ</t>
    </rPh>
    <rPh sb="34" eb="35">
      <t>サイ</t>
    </rPh>
    <rPh sb="35" eb="37">
      <t>イジョウ</t>
    </rPh>
    <rPh sb="38" eb="41">
      <t>コウレイシャ</t>
    </rPh>
    <phoneticPr fontId="1"/>
  </si>
  <si>
    <t>自転車であっても一時停止標識が設置されている場所では止まらなければなりません。</t>
    <rPh sb="0" eb="3">
      <t>ジテンシャ</t>
    </rPh>
    <rPh sb="8" eb="12">
      <t>イチジテイシ</t>
    </rPh>
    <rPh sb="12" eb="14">
      <t>ヒョウシキ</t>
    </rPh>
    <rPh sb="15" eb="17">
      <t>セッチ</t>
    </rPh>
    <rPh sb="22" eb="24">
      <t>バショ</t>
    </rPh>
    <rPh sb="26" eb="27">
      <t>ト</t>
    </rPh>
    <phoneticPr fontId="1"/>
  </si>
  <si>
    <t>横断歩道を渡るとき、信号が赤信号だったが左右から車が来ていないので、無視して横断した。</t>
    <rPh sb="0" eb="4">
      <t>オウダンホドウ</t>
    </rPh>
    <rPh sb="5" eb="6">
      <t>ワタ</t>
    </rPh>
    <rPh sb="10" eb="12">
      <t>シンゴウ</t>
    </rPh>
    <rPh sb="13" eb="16">
      <t>アカシンゴウ</t>
    </rPh>
    <rPh sb="20" eb="22">
      <t>サユウ</t>
    </rPh>
    <rPh sb="24" eb="25">
      <t>クルマ</t>
    </rPh>
    <rPh sb="26" eb="27">
      <t>キ</t>
    </rPh>
    <rPh sb="34" eb="36">
      <t>ムシ</t>
    </rPh>
    <rPh sb="38" eb="40">
      <t>オウダン</t>
    </rPh>
    <phoneticPr fontId="1"/>
  </si>
  <si>
    <t>車を運転中にスマートホンを操作することは交通違反だが、自転車であればスマートホンを見ても違反にならない。</t>
    <rPh sb="0" eb="1">
      <t>クルマ</t>
    </rPh>
    <rPh sb="2" eb="5">
      <t>ウンテンチュウ</t>
    </rPh>
    <rPh sb="13" eb="15">
      <t>ソウサ</t>
    </rPh>
    <rPh sb="20" eb="22">
      <t>コウツウ</t>
    </rPh>
    <rPh sb="22" eb="24">
      <t>イハン</t>
    </rPh>
    <rPh sb="27" eb="30">
      <t>ジテンシャ</t>
    </rPh>
    <rPh sb="41" eb="42">
      <t>ミ</t>
    </rPh>
    <rPh sb="44" eb="46">
      <t>イハン</t>
    </rPh>
    <phoneticPr fontId="1"/>
  </si>
  <si>
    <t>自転車でも違反です。
交通事故を起こすおそれもあるのでやめましょう。</t>
    <rPh sb="0" eb="3">
      <t>ジテンシャ</t>
    </rPh>
    <rPh sb="5" eb="7">
      <t>イハン</t>
    </rPh>
    <rPh sb="11" eb="15">
      <t>コウツウジコ</t>
    </rPh>
    <rPh sb="16" eb="17">
      <t>オ</t>
    </rPh>
    <phoneticPr fontId="1"/>
  </si>
  <si>
    <t>車を運転中、横断歩道付近に人がいたが渡ることはないだろうと判断し、何も気にせずに横断歩道を通過した。</t>
    <rPh sb="0" eb="1">
      <t>クルマ</t>
    </rPh>
    <rPh sb="2" eb="5">
      <t>ウンテンチュウ</t>
    </rPh>
    <rPh sb="6" eb="10">
      <t>オウダンホドウ</t>
    </rPh>
    <rPh sb="10" eb="12">
      <t>フキン</t>
    </rPh>
    <rPh sb="13" eb="14">
      <t>ヒト</t>
    </rPh>
    <rPh sb="18" eb="19">
      <t>ワタ</t>
    </rPh>
    <rPh sb="29" eb="31">
      <t>ハンダン</t>
    </rPh>
    <rPh sb="33" eb="34">
      <t>ナニ</t>
    </rPh>
    <rPh sb="35" eb="36">
      <t>キ</t>
    </rPh>
    <rPh sb="40" eb="44">
      <t>オウダンホドウ</t>
    </rPh>
    <rPh sb="45" eb="47">
      <t>ツウカ</t>
    </rPh>
    <phoneticPr fontId="1"/>
  </si>
  <si>
    <t>横断歩道付近に人がいたら、渡らないだろうと考えるのでなく、渡るかもしれないと考えて動きに注意し、渡ろうとしていたら譲りましょう。</t>
    <rPh sb="0" eb="4">
      <t>オウダンホドウ</t>
    </rPh>
    <rPh sb="4" eb="6">
      <t>フキン</t>
    </rPh>
    <rPh sb="7" eb="8">
      <t>ヒト</t>
    </rPh>
    <rPh sb="13" eb="14">
      <t>ワタ</t>
    </rPh>
    <rPh sb="21" eb="22">
      <t>カンガ</t>
    </rPh>
    <rPh sb="29" eb="30">
      <t>ワタ</t>
    </rPh>
    <rPh sb="38" eb="39">
      <t>カンガ</t>
    </rPh>
    <rPh sb="41" eb="42">
      <t>ウゴ</t>
    </rPh>
    <rPh sb="44" eb="46">
      <t>チュウイ</t>
    </rPh>
    <rPh sb="48" eb="49">
      <t>ワタ</t>
    </rPh>
    <rPh sb="57" eb="58">
      <t>ユズ</t>
    </rPh>
    <phoneticPr fontId="1"/>
  </si>
  <si>
    <t>子どもであれば自転車の後ろに乗せて二人乗りをしてもいい。</t>
    <rPh sb="0" eb="1">
      <t>コ</t>
    </rPh>
    <rPh sb="7" eb="10">
      <t>ジテンシャ</t>
    </rPh>
    <rPh sb="11" eb="12">
      <t>ウシ</t>
    </rPh>
    <rPh sb="14" eb="15">
      <t>ノ</t>
    </rPh>
    <rPh sb="17" eb="20">
      <t>フタリノ</t>
    </rPh>
    <phoneticPr fontId="1"/>
  </si>
  <si>
    <t>どんな年齢の人であっても自転車の二人乗りは交通違反となります。</t>
    <rPh sb="3" eb="5">
      <t>ネンレイ</t>
    </rPh>
    <rPh sb="6" eb="7">
      <t>ヒト</t>
    </rPh>
    <rPh sb="12" eb="15">
      <t>ジテンシャ</t>
    </rPh>
    <rPh sb="16" eb="19">
      <t>フタリノ</t>
    </rPh>
    <rPh sb="21" eb="25">
      <t>コウツウイハン</t>
    </rPh>
    <phoneticPr fontId="1"/>
  </si>
  <si>
    <t>相手が大丈夫と答えたとしても、交通事故を起こしたら届出をしないと法律違反です。</t>
    <rPh sb="0" eb="2">
      <t>アイテ</t>
    </rPh>
    <rPh sb="3" eb="6">
      <t>ダイジョウブ</t>
    </rPh>
    <rPh sb="7" eb="8">
      <t>コタ</t>
    </rPh>
    <rPh sb="15" eb="19">
      <t>コウツウジコ</t>
    </rPh>
    <rPh sb="20" eb="21">
      <t>オ</t>
    </rPh>
    <rPh sb="25" eb="27">
      <t>トドケデ</t>
    </rPh>
    <rPh sb="32" eb="34">
      <t>ホウリツ</t>
    </rPh>
    <rPh sb="34" eb="36">
      <t>イハン</t>
    </rPh>
    <phoneticPr fontId="1"/>
  </si>
  <si>
    <t>左右から車が来ていなくても信号は守らなければなりません。</t>
    <rPh sb="0" eb="2">
      <t>サユウ</t>
    </rPh>
    <rPh sb="4" eb="5">
      <t>クルマ</t>
    </rPh>
    <rPh sb="6" eb="7">
      <t>キ</t>
    </rPh>
    <rPh sb="13" eb="15">
      <t>シンゴウ</t>
    </rPh>
    <rPh sb="16" eb="17">
      <t>マモ</t>
    </rPh>
    <phoneticPr fontId="1"/>
  </si>
  <si>
    <t>皆さんの大切な命を交通事故から守るためには、交通ルールを正しく知り、実践することが大切です。</t>
    <rPh sb="41" eb="43">
      <t>タイセツ</t>
    </rPh>
    <phoneticPr fontId="16" alignment="distributed"/>
  </si>
  <si>
    <t>そこで、交通安全に関するクイズを１０問用意しました。</t>
    <phoneticPr fontId="1"/>
  </si>
  <si>
    <t>ご自身の命を守るために、交通ルールをもう一度確認しましょう。</t>
    <rPh sb="1" eb="3">
      <t>ジシン</t>
    </rPh>
    <phoneticPr fontId="1"/>
  </si>
  <si>
    <t xml:space="preserve">　　　  この標識がある歩道では、自転車は車道側を徐行しなければ
　　　　ならない。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</si>
</sst>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6"/>
      <name val="游ゴシック"/>
      <family val="2"/>
      <charset val="128"/>
      <scheme val="minor"/>
    </font>
    <font>
      <b/>
      <sz val="24"/>
      <color rgb="FFFF0000"/>
      <name val="HGP創英角ﾎﾟｯﾌﾟ体"/>
      <family val="3"/>
      <charset val="128"/>
    </font>
    <font>
      <sz val="12"/>
      <color rgb="FF000000"/>
      <name val="HGｺﾞｼｯｸE"/>
      <family val="3"/>
      <charset val="128"/>
    </font>
    <font>
      <sz val="16"/>
      <color theme="1"/>
      <name val="ＭＳ Ｐゴシック"/>
      <family val="3"/>
      <charset val="128"/>
    </font>
    <font>
      <b/>
      <sz val="11"/>
      <color rgb="FFFF0000"/>
      <name val="HGP創英角ﾎﾟｯﾌﾟ体"/>
      <family val="3"/>
      <charset val="128"/>
    </font>
    <font>
      <b/>
      <sz val="11"/>
      <color rgb="FF000000"/>
      <name val="ＭＳ 明朝"/>
      <family val="1"/>
      <charset val="128"/>
    </font>
    <font>
      <b/>
      <sz val="11"/>
      <color rgb="FF000000"/>
      <name val="ＭＳ ゴシック"/>
      <family val="3"/>
      <charset val="128"/>
    </font>
    <font>
      <b/>
      <sz val="10"/>
      <color rgb="FF000000"/>
      <name val="ＭＳ ゴシック"/>
      <family val="3"/>
      <charset val="128"/>
    </font>
    <font>
      <b/>
      <sz val="11"/>
      <color theme="1"/>
      <name val="ＭＳ Ｐゴシック"/>
      <family val="3"/>
      <charset val="128"/>
    </font>
    <font>
      <b/>
      <sz val="12"/>
      <color rgb="FF000000"/>
      <name val="HG創英角ﾎﾟｯﾌﾟ体"/>
      <family val="3"/>
      <charset val="128"/>
    </font>
    <font>
      <sz val="11"/>
      <color theme="1"/>
      <name val="HG創英角ﾎﾟｯﾌﾟ体"/>
      <family val="3"/>
      <charset val="128"/>
    </font>
    <font>
      <b/>
      <sz val="11"/>
      <color theme="5" tint="-0.249977111117893"/>
      <name val="游ゴシック"/>
      <family val="3"/>
      <charset val="128"/>
      <scheme val="minor"/>
    </font>
    <font>
      <sz val="11"/>
      <color theme="5" tint="-0.249977111117893"/>
      <name val="游ゴシック"/>
      <family val="3"/>
      <charset val="128"/>
      <scheme val="minor"/>
    </font>
    <font>
      <sz val="10"/>
      <color theme="1"/>
      <name val="游ゴシック"/>
      <family val="2"/>
      <charset val="128"/>
      <scheme val="minor"/>
    </font>
    <font>
      <b/>
      <sz val="12"/>
      <color rgb="FF000000"/>
      <name val="ＭＳ ゴシック"/>
      <family val="3"/>
      <charset val="128"/>
    </font>
    <font>
      <sz val="6"/>
      <color rgb="FF000000"/>
      <name val="ＭＳ ゴシック"/>
      <family val="3"/>
      <charset val="128"/>
    </font>
    <font>
      <b/>
      <sz val="10"/>
      <color rgb="FF000000"/>
      <name val="ＭＳ 明朝"/>
      <family val="1"/>
      <charset val="128"/>
    </font>
    <font>
      <sz val="20"/>
      <color rgb="FF0070C0"/>
      <name val="HGP創英角ﾎﾟｯﾌﾟ体"/>
      <family val="3"/>
      <charset val="128"/>
    </font>
  </fonts>
  <fills count="4">
    <fill>
      <patternFill patternType="none"/>
    </fill>
    <fill>
      <patternFill patternType="gray125"/>
    </fill>
    <fill>
      <patternFill patternType="solid">
        <fgColor theme="0"/>
        <bgColor indexed="64"/>
      </patternFill>
    </fill>
    <fill>
      <patternFill patternType="solid">
        <fgColor rgb="FFFFFF99"/>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30">
    <xf numFmtId="0" fontId="0" fillId="0" borderId="0" xfId="0">
      <alignment vertical="center"/>
    </xf>
    <xf numFmtId="0" fontId="0" fillId="2" borderId="0" xfId="0" applyFill="1">
      <alignment vertical="center"/>
    </xf>
    <xf numFmtId="0" fontId="4" fillId="2" borderId="1" xfId="0" applyFont="1" applyFill="1" applyBorder="1" applyAlignment="1">
      <alignment horizontal="center" vertical="center"/>
    </xf>
    <xf numFmtId="0" fontId="3" fillId="2" borderId="1" xfId="0" applyFont="1" applyFill="1" applyBorder="1" applyAlignment="1">
      <alignment vertical="center" wrapText="1" shrinkToFit="1"/>
    </xf>
    <xf numFmtId="0" fontId="0" fillId="3" borderId="1" xfId="0" applyFill="1" applyBorder="1">
      <alignment vertical="center"/>
    </xf>
    <xf numFmtId="0" fontId="12" fillId="3" borderId="1" xfId="0" applyFont="1" applyFill="1" applyBorder="1" applyAlignment="1">
      <alignment horizontal="center" vertical="center"/>
    </xf>
    <xf numFmtId="0" fontId="13" fillId="3" borderId="1" xfId="0" applyFont="1" applyFill="1" applyBorder="1" applyAlignment="1">
      <alignment horizontal="center" vertical="center"/>
    </xf>
    <xf numFmtId="0" fontId="5" fillId="2" borderId="1" xfId="0" applyFont="1" applyFill="1" applyBorder="1" applyAlignment="1" applyProtection="1">
      <alignment horizontal="center" vertical="center"/>
    </xf>
    <xf numFmtId="0" fontId="2" fillId="2" borderId="1" xfId="0" applyFont="1" applyFill="1" applyBorder="1" applyAlignment="1" applyProtection="1">
      <alignment horizontal="center" vertical="center"/>
    </xf>
    <xf numFmtId="0" fontId="8" fillId="2" borderId="1" xfId="0" applyFont="1" applyFill="1" applyBorder="1" applyAlignment="1" applyProtection="1">
      <alignment horizontal="justify" vertical="top" wrapText="1"/>
    </xf>
    <xf numFmtId="0" fontId="14" fillId="2" borderId="1" xfId="0" applyFont="1" applyFill="1" applyBorder="1" applyAlignment="1" applyProtection="1">
      <alignment vertical="top" wrapText="1"/>
    </xf>
    <xf numFmtId="0" fontId="6" fillId="2" borderId="1" xfId="0" applyFont="1" applyFill="1" applyBorder="1" applyAlignment="1" applyProtection="1">
      <alignment vertical="center" wrapText="1" shrinkToFit="1"/>
    </xf>
    <xf numFmtId="0" fontId="9" fillId="2" borderId="1" xfId="0" applyFont="1" applyFill="1" applyBorder="1" applyAlignment="1" applyProtection="1">
      <alignment vertical="top" wrapText="1"/>
    </xf>
    <xf numFmtId="0" fontId="15" fillId="0" borderId="0" xfId="0" applyFont="1">
      <alignment vertical="center"/>
    </xf>
    <xf numFmtId="0" fontId="3" fillId="2" borderId="1" xfId="0" applyFont="1" applyFill="1" applyBorder="1" applyAlignment="1">
      <alignment horizontal="justify" vertical="center" wrapText="1"/>
    </xf>
    <xf numFmtId="0" fontId="8" fillId="2" borderId="1" xfId="0" applyFont="1" applyFill="1" applyBorder="1" applyAlignment="1" applyProtection="1">
      <alignment horizontal="justify" vertical="center" wrapText="1"/>
    </xf>
    <xf numFmtId="0" fontId="17" fillId="2" borderId="1" xfId="0" applyFont="1" applyFill="1" applyBorder="1" applyAlignment="1" applyProtection="1">
      <alignment vertical="center" wrapText="1"/>
    </xf>
    <xf numFmtId="0" fontId="14" fillId="2" borderId="1" xfId="0" applyFont="1" applyFill="1" applyBorder="1" applyAlignment="1" applyProtection="1">
      <alignment vertical="center" wrapText="1"/>
    </xf>
    <xf numFmtId="0" fontId="3" fillId="2" borderId="1" xfId="0" applyFont="1" applyFill="1" applyBorder="1" applyAlignment="1">
      <alignment horizontal="justify" wrapText="1"/>
    </xf>
    <xf numFmtId="0" fontId="3" fillId="2" borderId="1" xfId="0" applyFont="1" applyFill="1" applyBorder="1" applyAlignment="1">
      <alignment vertical="center" wrapText="1"/>
    </xf>
    <xf numFmtId="0" fontId="8" fillId="2" borderId="1" xfId="0" applyFont="1" applyFill="1" applyBorder="1" applyAlignment="1">
      <alignment horizontal="justify" vertical="center" wrapText="1"/>
    </xf>
    <xf numFmtId="0" fontId="7" fillId="2" borderId="1" xfId="0" applyFont="1" applyFill="1" applyBorder="1" applyAlignment="1" applyProtection="1">
      <alignment horizontal="justify" vertical="center" wrapText="1"/>
    </xf>
    <xf numFmtId="49" fontId="2" fillId="2" borderId="1" xfId="0" applyNumberFormat="1" applyFont="1" applyFill="1" applyBorder="1" applyAlignment="1" applyProtection="1">
      <alignment horizontal="center" vertical="center"/>
      <protection locked="0"/>
    </xf>
    <xf numFmtId="0" fontId="12" fillId="3" borderId="2" xfId="0" applyFont="1" applyFill="1" applyBorder="1" applyAlignment="1">
      <alignment horizontal="center" vertical="center"/>
    </xf>
    <xf numFmtId="0" fontId="12" fillId="3" borderId="3" xfId="0" applyFont="1" applyFill="1" applyBorder="1" applyAlignment="1">
      <alignment horizontal="center" vertical="center"/>
    </xf>
    <xf numFmtId="0" fontId="10" fillId="2" borderId="0" xfId="0" applyFont="1" applyFill="1" applyAlignment="1">
      <alignment horizontal="center" vertical="center" wrapText="1"/>
    </xf>
    <xf numFmtId="0" fontId="10" fillId="2" borderId="0" xfId="0" applyFont="1" applyFill="1" applyAlignment="1">
      <alignment horizontal="center" vertical="center"/>
    </xf>
    <xf numFmtId="0" fontId="0" fillId="0" borderId="0" xfId="0" applyAlignment="1">
      <alignment vertical="center"/>
    </xf>
    <xf numFmtId="0" fontId="11" fillId="2" borderId="0" xfId="0" applyFont="1" applyFill="1" applyAlignment="1">
      <alignment vertical="center"/>
    </xf>
    <xf numFmtId="0" fontId="18" fillId="2" borderId="0" xfId="0" applyFont="1" applyFill="1" applyAlignment="1">
      <alignment horizontal="center" vertical="center"/>
    </xf>
  </cellXfs>
  <cellStyles count="1">
    <cellStyle name="標準"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1011238</xdr:colOff>
      <xdr:row>18</xdr:row>
      <xdr:rowOff>9524</xdr:rowOff>
    </xdr:from>
    <xdr:to>
      <xdr:col>1</xdr:col>
      <xdr:colOff>2093624</xdr:colOff>
      <xdr:row>22</xdr:row>
      <xdr:rowOff>80961</xdr:rowOff>
    </xdr:to>
    <xdr:pic>
      <xdr:nvPicPr>
        <xdr:cNvPr id="5" name="図 4">
          <a:extLst>
            <a:ext uri="{FF2B5EF4-FFF2-40B4-BE49-F238E27FC236}">
              <a16:creationId xmlns:a16="http://schemas.microsoft.com/office/drawing/2014/main" id="{D00956EB-56C2-3163-ABCE-593AD94306A9}"/>
            </a:ext>
          </a:extLst>
        </xdr:cNvPr>
        <xdr:cNvPicPr>
          <a:picLocks noChangeAspect="1"/>
        </xdr:cNvPicPr>
      </xdr:nvPicPr>
      <xdr:blipFill>
        <a:blip xmlns:r="http://schemas.openxmlformats.org/officeDocument/2006/relationships" r:embed="rId1"/>
        <a:stretch>
          <a:fillRect/>
        </a:stretch>
      </xdr:blipFill>
      <xdr:spPr>
        <a:xfrm>
          <a:off x="1563688" y="8982074"/>
          <a:ext cx="1082386" cy="985837"/>
        </a:xfrm>
        <a:prstGeom prst="rect">
          <a:avLst/>
        </a:prstGeom>
      </xdr:spPr>
    </xdr:pic>
    <xdr:clientData/>
  </xdr:twoCellAnchor>
  <xdr:twoCellAnchor editAs="oneCell">
    <xdr:from>
      <xdr:col>1</xdr:col>
      <xdr:colOff>2155826</xdr:colOff>
      <xdr:row>18</xdr:row>
      <xdr:rowOff>26988</xdr:rowOff>
    </xdr:from>
    <xdr:to>
      <xdr:col>1</xdr:col>
      <xdr:colOff>2981326</xdr:colOff>
      <xdr:row>21</xdr:row>
      <xdr:rowOff>161925</xdr:rowOff>
    </xdr:to>
    <xdr:pic>
      <xdr:nvPicPr>
        <xdr:cNvPr id="6" name="図 5">
          <a:extLst>
            <a:ext uri="{FF2B5EF4-FFF2-40B4-BE49-F238E27FC236}">
              <a16:creationId xmlns:a16="http://schemas.microsoft.com/office/drawing/2014/main" id="{3DB36B68-BC78-03F2-A475-3A8962BFA4FE}"/>
            </a:ext>
          </a:extLst>
        </xdr:cNvPr>
        <xdr:cNvPicPr>
          <a:picLocks noChangeAspect="1"/>
        </xdr:cNvPicPr>
      </xdr:nvPicPr>
      <xdr:blipFill>
        <a:blip xmlns:r="http://schemas.openxmlformats.org/officeDocument/2006/relationships" r:embed="rId2"/>
        <a:stretch>
          <a:fillRect/>
        </a:stretch>
      </xdr:blipFill>
      <xdr:spPr>
        <a:xfrm>
          <a:off x="2708276" y="8999538"/>
          <a:ext cx="825500" cy="820737"/>
        </a:xfrm>
        <a:prstGeom prst="rect">
          <a:avLst/>
        </a:prstGeom>
      </xdr:spPr>
    </xdr:pic>
    <xdr:clientData/>
  </xdr:twoCellAnchor>
  <xdr:twoCellAnchor editAs="oneCell">
    <xdr:from>
      <xdr:col>1</xdr:col>
      <xdr:colOff>341048</xdr:colOff>
      <xdr:row>0</xdr:row>
      <xdr:rowOff>139700</xdr:rowOff>
    </xdr:from>
    <xdr:to>
      <xdr:col>1</xdr:col>
      <xdr:colOff>1301090</xdr:colOff>
      <xdr:row>5</xdr:row>
      <xdr:rowOff>50800</xdr:rowOff>
    </xdr:to>
    <xdr:pic>
      <xdr:nvPicPr>
        <xdr:cNvPr id="10" name="図 9">
          <a:extLst>
            <a:ext uri="{FF2B5EF4-FFF2-40B4-BE49-F238E27FC236}">
              <a16:creationId xmlns:a16="http://schemas.microsoft.com/office/drawing/2014/main" id="{95F12B6B-C485-9063-2565-732BC7463B07}"/>
            </a:ext>
          </a:extLst>
        </xdr:cNvPr>
        <xdr:cNvPicPr>
          <a:picLocks noChangeAspect="1"/>
        </xdr:cNvPicPr>
      </xdr:nvPicPr>
      <xdr:blipFill>
        <a:blip xmlns:r="http://schemas.openxmlformats.org/officeDocument/2006/relationships" r:embed="rId3"/>
        <a:stretch>
          <a:fillRect/>
        </a:stretch>
      </xdr:blipFill>
      <xdr:spPr>
        <a:xfrm>
          <a:off x="893498" y="139700"/>
          <a:ext cx="960042" cy="1123950"/>
        </a:xfrm>
        <a:prstGeom prst="rect">
          <a:avLst/>
        </a:prstGeom>
      </xdr:spPr>
    </xdr:pic>
    <xdr:clientData/>
  </xdr:twoCellAnchor>
  <xdr:twoCellAnchor editAs="oneCell">
    <xdr:from>
      <xdr:col>6</xdr:col>
      <xdr:colOff>1422399</xdr:colOff>
      <xdr:row>0</xdr:row>
      <xdr:rowOff>69850</xdr:rowOff>
    </xdr:from>
    <xdr:to>
      <xdr:col>6</xdr:col>
      <xdr:colOff>2592642</xdr:colOff>
      <xdr:row>5</xdr:row>
      <xdr:rowOff>107950</xdr:rowOff>
    </xdr:to>
    <xdr:pic>
      <xdr:nvPicPr>
        <xdr:cNvPr id="12" name="図 11">
          <a:extLst>
            <a:ext uri="{FF2B5EF4-FFF2-40B4-BE49-F238E27FC236}">
              <a16:creationId xmlns:a16="http://schemas.microsoft.com/office/drawing/2014/main" id="{156F8FF8-AEB3-D0DC-42E7-FFCC69A3BDEA}"/>
            </a:ext>
          </a:extLst>
        </xdr:cNvPr>
        <xdr:cNvPicPr>
          <a:picLocks noChangeAspect="1"/>
        </xdr:cNvPicPr>
      </xdr:nvPicPr>
      <xdr:blipFill>
        <a:blip xmlns:r="http://schemas.openxmlformats.org/officeDocument/2006/relationships" r:embed="rId4"/>
        <a:stretch>
          <a:fillRect/>
        </a:stretch>
      </xdr:blipFill>
      <xdr:spPr>
        <a:xfrm>
          <a:off x="9340849" y="69850"/>
          <a:ext cx="1170243" cy="1250950"/>
        </a:xfrm>
        <a:prstGeom prst="rect">
          <a:avLst/>
        </a:prstGeom>
      </xdr:spPr>
    </xdr:pic>
    <xdr:clientData/>
  </xdr:twoCellAnchor>
  <xdr:twoCellAnchor>
    <xdr:from>
      <xdr:col>2</xdr:col>
      <xdr:colOff>469900</xdr:colOff>
      <xdr:row>18</xdr:row>
      <xdr:rowOff>6350</xdr:rowOff>
    </xdr:from>
    <xdr:to>
      <xdr:col>6</xdr:col>
      <xdr:colOff>3073400</xdr:colOff>
      <xdr:row>22</xdr:row>
      <xdr:rowOff>50800</xdr:rowOff>
    </xdr:to>
    <xdr:sp macro="" textlink="">
      <xdr:nvSpPr>
        <xdr:cNvPr id="16" name="吹き出し: 円形 15">
          <a:extLst>
            <a:ext uri="{FF2B5EF4-FFF2-40B4-BE49-F238E27FC236}">
              <a16:creationId xmlns:a16="http://schemas.microsoft.com/office/drawing/2014/main" id="{3A48B42A-6045-4EEF-BA33-97504A0F3737}"/>
            </a:ext>
          </a:extLst>
        </xdr:cNvPr>
        <xdr:cNvSpPr/>
      </xdr:nvSpPr>
      <xdr:spPr>
        <a:xfrm>
          <a:off x="5842000" y="9118600"/>
          <a:ext cx="5149850" cy="958850"/>
        </a:xfrm>
        <a:prstGeom prst="wedgeEllipseCallout">
          <a:avLst>
            <a:gd name="adj1" fmla="val -56111"/>
            <a:gd name="adj2" fmla="val 19573"/>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C00000"/>
              </a:solidFill>
              <a:latin typeface="HG創英角ﾎﾟｯﾌﾟ体" panose="040B0A09000000000000" pitchFamily="49" charset="-128"/>
              <a:ea typeface="HG創英角ﾎﾟｯﾌﾟ体" panose="040B0A09000000000000" pitchFamily="49" charset="-128"/>
            </a:rPr>
            <a:t>クイズはいかがでしたか？</a:t>
          </a:r>
          <a:endParaRPr kumimoji="1" lang="en-US" altLang="ja-JP" sz="1100">
            <a:solidFill>
              <a:srgbClr val="C00000"/>
            </a:solidFill>
            <a:latin typeface="HG創英角ﾎﾟｯﾌﾟ体" panose="040B0A09000000000000" pitchFamily="49" charset="-128"/>
            <a:ea typeface="HG創英角ﾎﾟｯﾌﾟ体" panose="040B0A09000000000000" pitchFamily="49" charset="-128"/>
          </a:endParaRPr>
        </a:p>
        <a:p>
          <a:pPr algn="l"/>
          <a:r>
            <a:rPr kumimoji="1" lang="ja-JP" altLang="en-US" sz="1100">
              <a:solidFill>
                <a:srgbClr val="C00000"/>
              </a:solidFill>
              <a:latin typeface="HG創英角ﾎﾟｯﾌﾟ体" panose="040B0A09000000000000" pitchFamily="49" charset="-128"/>
              <a:ea typeface="HG創英角ﾎﾟｯﾌﾟ体" panose="040B0A09000000000000" pitchFamily="49" charset="-128"/>
            </a:rPr>
            <a:t>正しい交通ルールを確認していただき、日々の生活で実践して安心・安全な新潟市を目指しましょう！！</a:t>
          </a:r>
          <a:endParaRPr kumimoji="1" lang="en-US" altLang="ja-JP" sz="1100">
            <a:solidFill>
              <a:srgbClr val="C00000"/>
            </a:solidFill>
            <a:latin typeface="HG創英角ﾎﾟｯﾌﾟ体" panose="040B0A09000000000000" pitchFamily="49" charset="-128"/>
            <a:ea typeface="HG創英角ﾎﾟｯﾌﾟ体" panose="040B0A09000000000000" pitchFamily="49" charset="-128"/>
          </a:endParaRPr>
        </a:p>
      </xdr:txBody>
    </xdr:sp>
    <xdr:clientData/>
  </xdr:twoCellAnchor>
  <xdr:twoCellAnchor editAs="oneCell">
    <xdr:from>
      <xdr:col>1</xdr:col>
      <xdr:colOff>3981450</xdr:colOff>
      <xdr:row>17</xdr:row>
      <xdr:rowOff>69850</xdr:rowOff>
    </xdr:from>
    <xdr:to>
      <xdr:col>1</xdr:col>
      <xdr:colOff>4816269</xdr:colOff>
      <xdr:row>22</xdr:row>
      <xdr:rowOff>139700</xdr:rowOff>
    </xdr:to>
    <xdr:pic>
      <xdr:nvPicPr>
        <xdr:cNvPr id="4" name="図 3">
          <a:extLst>
            <a:ext uri="{FF2B5EF4-FFF2-40B4-BE49-F238E27FC236}">
              <a16:creationId xmlns:a16="http://schemas.microsoft.com/office/drawing/2014/main" id="{7CCF2155-5212-ECBC-7CC2-BA6E7F8F249E}"/>
            </a:ext>
          </a:extLst>
        </xdr:cNvPr>
        <xdr:cNvPicPr>
          <a:picLocks noChangeAspect="1"/>
        </xdr:cNvPicPr>
      </xdr:nvPicPr>
      <xdr:blipFill>
        <a:blip xmlns:r="http://schemas.openxmlformats.org/officeDocument/2006/relationships" r:embed="rId5"/>
        <a:stretch>
          <a:fillRect/>
        </a:stretch>
      </xdr:blipFill>
      <xdr:spPr>
        <a:xfrm>
          <a:off x="4533900" y="8953500"/>
          <a:ext cx="834819" cy="1212850"/>
        </a:xfrm>
        <a:prstGeom prst="rect">
          <a:avLst/>
        </a:prstGeom>
      </xdr:spPr>
    </xdr:pic>
    <xdr:clientData/>
  </xdr:twoCellAnchor>
  <xdr:twoCellAnchor editAs="oneCell">
    <xdr:from>
      <xdr:col>1</xdr:col>
      <xdr:colOff>3289300</xdr:colOff>
      <xdr:row>17</xdr:row>
      <xdr:rowOff>6350</xdr:rowOff>
    </xdr:from>
    <xdr:to>
      <xdr:col>1</xdr:col>
      <xdr:colOff>3990388</xdr:colOff>
      <xdr:row>22</xdr:row>
      <xdr:rowOff>94148</xdr:rowOff>
    </xdr:to>
    <xdr:pic>
      <xdr:nvPicPr>
        <xdr:cNvPr id="7" name="図 6">
          <a:extLst>
            <a:ext uri="{FF2B5EF4-FFF2-40B4-BE49-F238E27FC236}">
              <a16:creationId xmlns:a16="http://schemas.microsoft.com/office/drawing/2014/main" id="{7916431D-D77D-5460-311B-A512C8897B0F}"/>
            </a:ext>
          </a:extLst>
        </xdr:cNvPr>
        <xdr:cNvPicPr>
          <a:picLocks noChangeAspect="1"/>
        </xdr:cNvPicPr>
      </xdr:nvPicPr>
      <xdr:blipFill>
        <a:blip xmlns:r="http://schemas.openxmlformats.org/officeDocument/2006/relationships" r:embed="rId6"/>
        <a:stretch>
          <a:fillRect/>
        </a:stretch>
      </xdr:blipFill>
      <xdr:spPr>
        <a:xfrm>
          <a:off x="3841750" y="8890000"/>
          <a:ext cx="701088" cy="1230798"/>
        </a:xfrm>
        <a:prstGeom prst="rect">
          <a:avLst/>
        </a:prstGeom>
      </xdr:spPr>
    </xdr:pic>
    <xdr:clientData/>
  </xdr:twoCellAnchor>
  <xdr:twoCellAnchor editAs="oneCell">
    <xdr:from>
      <xdr:col>1</xdr:col>
      <xdr:colOff>63500</xdr:colOff>
      <xdr:row>15</xdr:row>
      <xdr:rowOff>146050</xdr:rowOff>
    </xdr:from>
    <xdr:to>
      <xdr:col>1</xdr:col>
      <xdr:colOff>349250</xdr:colOff>
      <xdr:row>15</xdr:row>
      <xdr:rowOff>431800</xdr:rowOff>
    </xdr:to>
    <xdr:pic>
      <xdr:nvPicPr>
        <xdr:cNvPr id="8" name="図 7">
          <a:extLst>
            <a:ext uri="{FF2B5EF4-FFF2-40B4-BE49-F238E27FC236}">
              <a16:creationId xmlns:a16="http://schemas.microsoft.com/office/drawing/2014/main" id="{5D480CAE-B3F9-63B0-3162-5346DEF6F267}"/>
            </a:ext>
          </a:extLst>
        </xdr:cNvPr>
        <xdr:cNvPicPr>
          <a:picLocks noChangeAspect="1"/>
        </xdr:cNvPicPr>
      </xdr:nvPicPr>
      <xdr:blipFill>
        <a:blip xmlns:r="http://schemas.openxmlformats.org/officeDocument/2006/relationships" r:embed="rId2"/>
        <a:stretch>
          <a:fillRect/>
        </a:stretch>
      </xdr:blipFill>
      <xdr:spPr>
        <a:xfrm>
          <a:off x="615950" y="7594600"/>
          <a:ext cx="285750" cy="285750"/>
        </a:xfrm>
        <a:prstGeom prst="rect">
          <a:avLst/>
        </a:prstGeom>
      </xdr:spPr>
    </xdr:pic>
    <xdr:clientData/>
  </xdr:twoCellAnchor>
  <xdr:twoCellAnchor editAs="oneCell">
    <xdr:from>
      <xdr:col>1</xdr:col>
      <xdr:colOff>184150</xdr:colOff>
      <xdr:row>17</xdr:row>
      <xdr:rowOff>171450</xdr:rowOff>
    </xdr:from>
    <xdr:to>
      <xdr:col>1</xdr:col>
      <xdr:colOff>817562</xdr:colOff>
      <xdr:row>22</xdr:row>
      <xdr:rowOff>210121</xdr:rowOff>
    </xdr:to>
    <xdr:pic>
      <xdr:nvPicPr>
        <xdr:cNvPr id="2" name="図 1">
          <a:extLst>
            <a:ext uri="{FF2B5EF4-FFF2-40B4-BE49-F238E27FC236}">
              <a16:creationId xmlns:a16="http://schemas.microsoft.com/office/drawing/2014/main" id="{EC6737D0-6AE3-4D18-89BF-2D502EA5BD77}"/>
            </a:ext>
          </a:extLst>
        </xdr:cNvPr>
        <xdr:cNvPicPr>
          <a:picLocks noChangeAspect="1"/>
        </xdr:cNvPicPr>
      </xdr:nvPicPr>
      <xdr:blipFill>
        <a:blip xmlns:r="http://schemas.openxmlformats.org/officeDocument/2006/relationships" r:embed="rId7"/>
        <a:stretch>
          <a:fillRect/>
        </a:stretch>
      </xdr:blipFill>
      <xdr:spPr>
        <a:xfrm>
          <a:off x="736600" y="8915400"/>
          <a:ext cx="633412" cy="1181671"/>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5889CF-0B5E-443B-8C98-FC36C6A74CD6}">
  <dimension ref="A1:H23"/>
  <sheetViews>
    <sheetView tabSelected="1" view="pageBreakPreview" zoomScaleNormal="100" zoomScaleSheetLayoutView="100" workbookViewId="0">
      <pane ySplit="7" topLeftCell="A8" activePane="bottomLeft" state="frozen"/>
      <selection pane="bottomLeft" activeCell="C8" sqref="C8"/>
    </sheetView>
  </sheetViews>
  <sheetFormatPr defaultRowHeight="18" x14ac:dyDescent="0.55000000000000004"/>
  <cols>
    <col min="1" max="1" width="7.25" customWidth="1"/>
    <col min="2" max="2" width="66.58203125" customWidth="1"/>
    <col min="3" max="3" width="11.25" customWidth="1"/>
    <col min="4" max="4" width="22.1640625" customWidth="1"/>
    <col min="5" max="5" width="10" hidden="1" customWidth="1"/>
    <col min="6" max="6" width="30.6640625" hidden="1" customWidth="1"/>
    <col min="7" max="7" width="43.6640625" customWidth="1"/>
  </cols>
  <sheetData>
    <row r="1" spans="1:8" x14ac:dyDescent="0.55000000000000004">
      <c r="A1" s="29" t="s">
        <v>0</v>
      </c>
      <c r="B1" s="29"/>
      <c r="C1" s="29"/>
      <c r="D1" s="29"/>
      <c r="E1" s="27"/>
      <c r="F1" s="27"/>
      <c r="G1" s="27"/>
    </row>
    <row r="2" spans="1:8" x14ac:dyDescent="0.55000000000000004">
      <c r="A2" s="29"/>
      <c r="B2" s="29"/>
      <c r="C2" s="29"/>
      <c r="D2" s="29"/>
      <c r="E2" s="27"/>
      <c r="F2" s="27"/>
      <c r="G2" s="27"/>
    </row>
    <row r="3" spans="1:8" x14ac:dyDescent="0.55000000000000004">
      <c r="A3" s="25" t="s">
        <v>25</v>
      </c>
      <c r="B3" s="26"/>
      <c r="C3" s="26"/>
      <c r="D3" s="26"/>
      <c r="E3" s="27"/>
      <c r="F3" s="27"/>
      <c r="G3" s="27"/>
    </row>
    <row r="4" spans="1:8" x14ac:dyDescent="0.55000000000000004">
      <c r="A4" s="26" t="s">
        <v>26</v>
      </c>
      <c r="B4" s="28"/>
      <c r="C4" s="28"/>
      <c r="D4" s="28"/>
      <c r="E4" s="27"/>
      <c r="F4" s="27"/>
      <c r="G4" s="27"/>
    </row>
    <row r="5" spans="1:8" ht="23.5" x14ac:dyDescent="0.2">
      <c r="A5" s="26" t="s">
        <v>27</v>
      </c>
      <c r="B5" s="28"/>
      <c r="C5" s="28"/>
      <c r="D5" s="28"/>
      <c r="E5" s="27"/>
      <c r="F5" s="27"/>
      <c r="G5" s="27"/>
      <c r="H5" s="13" ph="1"/>
    </row>
    <row r="6" spans="1:8" x14ac:dyDescent="0.55000000000000004">
      <c r="A6" s="1"/>
      <c r="B6" s="1"/>
      <c r="C6" s="1"/>
      <c r="D6" s="1"/>
      <c r="E6" s="1"/>
      <c r="F6" s="1"/>
      <c r="G6" s="1"/>
    </row>
    <row r="7" spans="1:8" ht="22.5" customHeight="1" x14ac:dyDescent="0.55000000000000004">
      <c r="A7" s="4"/>
      <c r="B7" s="5" t="s">
        <v>4</v>
      </c>
      <c r="C7" s="23" t="s">
        <v>5</v>
      </c>
      <c r="D7" s="24"/>
      <c r="E7" s="6"/>
      <c r="F7" s="6" t="s">
        <v>1</v>
      </c>
      <c r="G7" s="5" t="s">
        <v>1</v>
      </c>
    </row>
    <row r="8" spans="1:8" ht="55.5" customHeight="1" x14ac:dyDescent="0.55000000000000004">
      <c r="A8" s="2">
        <v>1</v>
      </c>
      <c r="B8" s="3" t="s">
        <v>16</v>
      </c>
      <c r="C8" s="22"/>
      <c r="D8" s="7" t="str">
        <f>IF(C8="","",IF(C8=E8,"せいかい!","まちがい"))</f>
        <v/>
      </c>
      <c r="E8" s="8" t="s">
        <v>2</v>
      </c>
      <c r="F8" s="15" t="s">
        <v>24</v>
      </c>
      <c r="G8" s="17" t="str">
        <f>IF(C8="","",IF(C8=D8,"せいかい！"&amp;F8,""&amp;F8))</f>
        <v/>
      </c>
    </row>
    <row r="9" spans="1:8" ht="56" customHeight="1" x14ac:dyDescent="0.55000000000000004">
      <c r="A9" s="2">
        <v>2</v>
      </c>
      <c r="B9" s="3" t="s">
        <v>19</v>
      </c>
      <c r="C9" s="22"/>
      <c r="D9" s="7" t="str">
        <f t="shared" ref="D9:D16" si="0">IF(C9="","",IF(C9=E9,"せいかい!","まちがい"))</f>
        <v/>
      </c>
      <c r="E9" s="8" t="s">
        <v>2</v>
      </c>
      <c r="F9" s="9" t="s">
        <v>20</v>
      </c>
      <c r="G9" s="10" t="str">
        <f t="shared" ref="G9:G15" si="1">IF(C9="","",IF(C9=D9,"せいかい！"&amp;F9,""&amp;F9))</f>
        <v/>
      </c>
    </row>
    <row r="10" spans="1:8" ht="63.5" customHeight="1" x14ac:dyDescent="0.55000000000000004">
      <c r="A10" s="2">
        <v>3</v>
      </c>
      <c r="B10" s="19" t="s">
        <v>8</v>
      </c>
      <c r="C10" s="22"/>
      <c r="D10" s="7" t="str">
        <f t="shared" si="0"/>
        <v/>
      </c>
      <c r="E10" s="8" t="s">
        <v>3</v>
      </c>
      <c r="F10" s="16" t="s">
        <v>9</v>
      </c>
      <c r="G10" s="17" t="str">
        <f t="shared" si="1"/>
        <v/>
      </c>
    </row>
    <row r="11" spans="1:8" ht="37" customHeight="1" x14ac:dyDescent="0.55000000000000004">
      <c r="A11" s="2">
        <v>4</v>
      </c>
      <c r="B11" s="14" t="s">
        <v>7</v>
      </c>
      <c r="C11" s="22"/>
      <c r="D11" s="7" t="str">
        <f t="shared" si="0"/>
        <v/>
      </c>
      <c r="E11" s="8" t="s">
        <v>2</v>
      </c>
      <c r="F11" s="12" t="s">
        <v>23</v>
      </c>
      <c r="G11" s="17" t="str">
        <f t="shared" si="1"/>
        <v/>
      </c>
    </row>
    <row r="12" spans="1:8" ht="39" customHeight="1" x14ac:dyDescent="0.55000000000000004">
      <c r="A12" s="2">
        <v>5</v>
      </c>
      <c r="B12" s="14" t="s">
        <v>13</v>
      </c>
      <c r="C12" s="22"/>
      <c r="D12" s="7" t="str">
        <f t="shared" si="0"/>
        <v/>
      </c>
      <c r="E12" s="8" t="s">
        <v>2</v>
      </c>
      <c r="F12" s="9" t="s">
        <v>15</v>
      </c>
      <c r="G12" s="17" t="str">
        <f t="shared" si="1"/>
        <v/>
      </c>
    </row>
    <row r="13" spans="1:8" ht="84.5" customHeight="1" x14ac:dyDescent="0.55000000000000004">
      <c r="A13" s="2">
        <v>6</v>
      </c>
      <c r="B13" s="3" t="s">
        <v>14</v>
      </c>
      <c r="C13" s="22"/>
      <c r="D13" s="7" t="str">
        <f t="shared" si="0"/>
        <v/>
      </c>
      <c r="E13" s="8" t="s">
        <v>3</v>
      </c>
      <c r="F13" s="20" t="s">
        <v>12</v>
      </c>
      <c r="G13" s="10" t="str">
        <f>IF(C13="","",IF(C13=D13,"せいかい！"&amp;F13,""&amp;F13))</f>
        <v/>
      </c>
    </row>
    <row r="14" spans="1:8" ht="49.5" customHeight="1" x14ac:dyDescent="0.55000000000000004">
      <c r="A14" s="2">
        <v>7</v>
      </c>
      <c r="B14" s="14" t="s">
        <v>17</v>
      </c>
      <c r="C14" s="22"/>
      <c r="D14" s="7" t="str">
        <f t="shared" si="0"/>
        <v/>
      </c>
      <c r="E14" s="8" t="s">
        <v>2</v>
      </c>
      <c r="F14" s="21" t="s">
        <v>18</v>
      </c>
      <c r="G14" s="17" t="str">
        <f t="shared" si="1"/>
        <v/>
      </c>
    </row>
    <row r="15" spans="1:8" ht="54.5" customHeight="1" x14ac:dyDescent="0.55000000000000004">
      <c r="A15" s="2">
        <v>8</v>
      </c>
      <c r="B15" s="14" t="s">
        <v>10</v>
      </c>
      <c r="C15" s="22"/>
      <c r="D15" s="7" t="str">
        <f t="shared" si="0"/>
        <v/>
      </c>
      <c r="E15" s="8" t="s">
        <v>2</v>
      </c>
      <c r="F15" s="11" t="s">
        <v>11</v>
      </c>
      <c r="G15" s="17" t="str">
        <f t="shared" si="1"/>
        <v/>
      </c>
    </row>
    <row r="16" spans="1:8" ht="56" customHeight="1" x14ac:dyDescent="0.2">
      <c r="A16" s="2">
        <v>9</v>
      </c>
      <c r="B16" s="18" t="s">
        <v>28</v>
      </c>
      <c r="C16" s="22"/>
      <c r="D16" s="7" t="str">
        <f t="shared" si="0"/>
        <v/>
      </c>
      <c r="E16" s="8" t="s">
        <v>3</v>
      </c>
      <c r="F16" s="11" t="s">
        <v>6</v>
      </c>
      <c r="G16" s="10" t="str">
        <f>IF(C16="","",IF(C16=D16,"せいかい！"&amp;F16,""&amp;F16))</f>
        <v/>
      </c>
    </row>
    <row r="17" spans="1:7" ht="57" customHeight="1" x14ac:dyDescent="0.55000000000000004">
      <c r="A17" s="2">
        <v>10</v>
      </c>
      <c r="B17" s="14" t="s">
        <v>21</v>
      </c>
      <c r="C17" s="22"/>
      <c r="D17" s="7" t="str">
        <f>IF(C17="","",IF(C17=E17,"せいかい!","まちがい"))</f>
        <v/>
      </c>
      <c r="E17" s="8" t="s">
        <v>2</v>
      </c>
      <c r="F17" s="12" t="s">
        <v>22</v>
      </c>
      <c r="G17" s="17" t="str">
        <f>IF(C17="","",IF(C17=D17,"せいかい！"&amp;F17,""&amp;F17))</f>
        <v/>
      </c>
    </row>
    <row r="18" spans="1:7" x14ac:dyDescent="0.55000000000000004">
      <c r="A18" s="1"/>
      <c r="B18" s="1"/>
      <c r="C18" s="1"/>
      <c r="D18" s="1"/>
      <c r="E18" s="1"/>
      <c r="F18" s="1"/>
      <c r="G18" s="1"/>
    </row>
    <row r="19" spans="1:7" x14ac:dyDescent="0.55000000000000004">
      <c r="A19" s="1"/>
      <c r="B19" s="1"/>
      <c r="C19" s="1"/>
      <c r="D19" s="1"/>
      <c r="E19" s="1"/>
      <c r="F19" s="1"/>
      <c r="G19" s="1"/>
    </row>
    <row r="20" spans="1:7" x14ac:dyDescent="0.55000000000000004">
      <c r="A20" s="1"/>
      <c r="B20" s="1"/>
      <c r="C20" s="1"/>
      <c r="D20" s="1"/>
      <c r="E20" s="1"/>
      <c r="F20" s="1"/>
      <c r="G20" s="1"/>
    </row>
    <row r="21" spans="1:7" x14ac:dyDescent="0.55000000000000004">
      <c r="A21" s="1"/>
      <c r="B21" s="1"/>
      <c r="C21" s="1"/>
      <c r="D21" s="1"/>
      <c r="E21" s="1"/>
      <c r="F21" s="1"/>
      <c r="G21" s="1"/>
    </row>
    <row r="22" spans="1:7" x14ac:dyDescent="0.55000000000000004">
      <c r="A22" s="1"/>
      <c r="B22" s="1"/>
      <c r="C22" s="1"/>
      <c r="D22" s="1"/>
      <c r="E22" s="1"/>
      <c r="F22" s="1"/>
      <c r="G22" s="1"/>
    </row>
    <row r="23" spans="1:7" x14ac:dyDescent="0.55000000000000004">
      <c r="A23" s="1"/>
      <c r="B23" s="1"/>
      <c r="C23" s="1"/>
      <c r="D23" s="1"/>
      <c r="E23" s="1"/>
      <c r="F23" s="1"/>
      <c r="G23" s="1"/>
    </row>
  </sheetData>
  <sheetProtection sheet="1" objects="1" formatCells="0" selectLockedCells="1"/>
  <mergeCells count="5">
    <mergeCell ref="C7:D7"/>
    <mergeCell ref="A3:G3"/>
    <mergeCell ref="A4:G4"/>
    <mergeCell ref="A1:G2"/>
    <mergeCell ref="A5:G5"/>
  </mergeCells>
  <phoneticPr fontId="1"/>
  <dataValidations count="1">
    <dataValidation type="list" allowBlank="1" showInputMessage="1" showErrorMessage="1" sqref="C8:C17" xr:uid="{E020446E-0696-40D7-9963-4C7B456A9263}">
      <formula1>"〇,×"</formula1>
    </dataValidation>
  </dataValidations>
  <pageMargins left="0.7" right="0.7" top="0.75" bottom="0.75" header="0.3" footer="0.3"/>
  <pageSetup paperSize="9" scale="41"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City Niigata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渡辺　健司</dc:creator>
  <cp:lastModifiedBy>渡辺　健司</cp:lastModifiedBy>
  <dcterms:created xsi:type="dcterms:W3CDTF">2026-10-15T23:19:31Z</dcterms:created>
  <dcterms:modified xsi:type="dcterms:W3CDTF">2026-10-23T09:37:05Z</dcterms:modified>
</cp:coreProperties>
</file>