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管理３班\R7\206学校便覧\20_元原稿\001教職員数\"/>
    </mc:Choice>
  </mc:AlternateContent>
  <bookViews>
    <workbookView xWindow="0" yWindow="0" windowWidth="20490" windowHeight="7770" tabRatio="1000"/>
  </bookViews>
  <sheets>
    <sheet name="R7_幼稚園" sheetId="9" r:id="rId1"/>
  </sheets>
  <definedNames>
    <definedName name="_xlnm.Print_Area" localSheetId="0">'R7_幼稚園'!$A$1:$X$23</definedName>
  </definedNames>
  <calcPr calcId="162913"/>
</workbook>
</file>

<file path=xl/calcChain.xml><?xml version="1.0" encoding="utf-8"?>
<calcChain xmlns="http://schemas.openxmlformats.org/spreadsheetml/2006/main">
  <c r="H13" i="9" l="1"/>
  <c r="H15" i="9"/>
  <c r="H17" i="9"/>
  <c r="H19" i="9"/>
  <c r="H11" i="9"/>
  <c r="U21" i="9" l="1"/>
  <c r="T21" i="9"/>
  <c r="S21" i="9"/>
  <c r="R21" i="9"/>
  <c r="Q21" i="9"/>
  <c r="P21" i="9"/>
  <c r="O21" i="9"/>
  <c r="G21" i="9"/>
  <c r="F21" i="9"/>
  <c r="E21" i="9"/>
  <c r="D21" i="9"/>
  <c r="H21" i="9" l="1"/>
</calcChain>
</file>

<file path=xl/sharedStrings.xml><?xml version="1.0" encoding="utf-8"?>
<sst xmlns="http://schemas.openxmlformats.org/spreadsheetml/2006/main" count="67" uniqueCount="65">
  <si>
    <t>所　在　地　　　　　　　　　　　　　　</t>
    <rPh sb="0" eb="1">
      <t>トコロ</t>
    </rPh>
    <rPh sb="2" eb="3">
      <t>ザイ</t>
    </rPh>
    <rPh sb="4" eb="5">
      <t>チ</t>
    </rPh>
    <phoneticPr fontId="1"/>
  </si>
  <si>
    <t>調理員</t>
    <rPh sb="0" eb="3">
      <t>チョウリイン</t>
    </rPh>
    <phoneticPr fontId="1"/>
  </si>
  <si>
    <t>用務員</t>
    <rPh sb="0" eb="3">
      <t>ヨウムイン</t>
    </rPh>
    <phoneticPr fontId="1"/>
  </si>
  <si>
    <t>合計</t>
    <rPh sb="0" eb="2">
      <t>ゴウケイ</t>
    </rPh>
    <phoneticPr fontId="1"/>
  </si>
  <si>
    <t>学級数</t>
    <rPh sb="0" eb="2">
      <t>ガッキュウ</t>
    </rPh>
    <rPh sb="2" eb="3">
      <t>スウ</t>
    </rPh>
    <phoneticPr fontId="1"/>
  </si>
  <si>
    <t>合　計</t>
    <rPh sb="0" eb="1">
      <t>ゴウ</t>
    </rPh>
    <rPh sb="2" eb="3">
      <t>ケイ</t>
    </rPh>
    <phoneticPr fontId="1"/>
  </si>
  <si>
    <t>3才</t>
    <rPh sb="1" eb="2">
      <t>サイ</t>
    </rPh>
    <phoneticPr fontId="1"/>
  </si>
  <si>
    <t>4才</t>
    <rPh sb="1" eb="2">
      <t>サイ</t>
    </rPh>
    <phoneticPr fontId="1"/>
  </si>
  <si>
    <t>5才</t>
    <rPh sb="1" eb="2">
      <t>サイ</t>
    </rPh>
    <phoneticPr fontId="1"/>
  </si>
  <si>
    <t>園　児　数</t>
    <rPh sb="0" eb="1">
      <t>エン</t>
    </rPh>
    <rPh sb="2" eb="3">
      <t>ジ</t>
    </rPh>
    <rPh sb="4" eb="5">
      <t>カズ</t>
    </rPh>
    <phoneticPr fontId="1"/>
  </si>
  <si>
    <t>園　名</t>
    <rPh sb="0" eb="1">
      <t>エン</t>
    </rPh>
    <rPh sb="2" eb="3">
      <t>メイ</t>
    </rPh>
    <phoneticPr fontId="1"/>
  </si>
  <si>
    <t>教頭</t>
    <rPh sb="0" eb="2">
      <t>キョウトウ</t>
    </rPh>
    <phoneticPr fontId="1"/>
  </si>
  <si>
    <t>025-262-0165</t>
    <phoneticPr fontId="1"/>
  </si>
  <si>
    <t>園長氏名　　　　　　</t>
    <rPh sb="0" eb="1">
      <t>エン</t>
    </rPh>
    <rPh sb="1" eb="2">
      <t>チョウ</t>
    </rPh>
    <rPh sb="2" eb="4">
      <t>シメイ</t>
    </rPh>
    <phoneticPr fontId="1"/>
  </si>
  <si>
    <t>学　番</t>
    <rPh sb="0" eb="1">
      <t>ガク</t>
    </rPh>
    <rPh sb="2" eb="3">
      <t>バン</t>
    </rPh>
    <phoneticPr fontId="1"/>
  </si>
  <si>
    <t>新潟市中央区鏡が岡</t>
    <rPh sb="0" eb="3">
      <t>ニイガタシ</t>
    </rPh>
    <rPh sb="3" eb="6">
      <t>チュウオウク</t>
    </rPh>
    <rPh sb="6" eb="9">
      <t>カガミガオカ</t>
    </rPh>
    <phoneticPr fontId="1"/>
  </si>
  <si>
    <t>新潟市秋葉区新津本町</t>
    <rPh sb="0" eb="3">
      <t>ニイガタシ</t>
    </rPh>
    <rPh sb="3" eb="5">
      <t>アキハ</t>
    </rPh>
    <rPh sb="5" eb="6">
      <t>ク</t>
    </rPh>
    <rPh sb="6" eb="8">
      <t>ニイツ</t>
    </rPh>
    <rPh sb="8" eb="10">
      <t>ホンチョウ</t>
    </rPh>
    <phoneticPr fontId="1"/>
  </si>
  <si>
    <t>新潟市秋葉区山谷町３丁目</t>
    <rPh sb="0" eb="3">
      <t>ニイガタシ</t>
    </rPh>
    <rPh sb="3" eb="5">
      <t>アキハ</t>
    </rPh>
    <rPh sb="5" eb="6">
      <t>ク</t>
    </rPh>
    <rPh sb="6" eb="8">
      <t>ヤマヤ</t>
    </rPh>
    <rPh sb="8" eb="9">
      <t>マチ</t>
    </rPh>
    <rPh sb="10" eb="12">
      <t>チョウメ</t>
    </rPh>
    <phoneticPr fontId="1"/>
  </si>
  <si>
    <t>新潟市秋葉区結</t>
    <rPh sb="0" eb="3">
      <t>ニイガタシ</t>
    </rPh>
    <rPh sb="3" eb="5">
      <t>アキハ</t>
    </rPh>
    <rPh sb="5" eb="6">
      <t>ク</t>
    </rPh>
    <rPh sb="6" eb="7">
      <t>ムスビ</t>
    </rPh>
    <phoneticPr fontId="1"/>
  </si>
  <si>
    <t>新潟市西区内野上新町</t>
    <rPh sb="0" eb="3">
      <t>ニイガタシ</t>
    </rPh>
    <rPh sb="3" eb="4">
      <t>ニシ</t>
    </rPh>
    <phoneticPr fontId="1"/>
  </si>
  <si>
    <t>幼稚園の部</t>
    <rPh sb="0" eb="3">
      <t>ヨウチエン</t>
    </rPh>
    <rPh sb="4" eb="5">
      <t>ブ</t>
    </rPh>
    <phoneticPr fontId="1"/>
  </si>
  <si>
    <t>郵便番号</t>
    <rPh sb="0" eb="2">
      <t>ユウビン</t>
    </rPh>
    <rPh sb="2" eb="4">
      <t>バンゴウ</t>
    </rPh>
    <phoneticPr fontId="1"/>
  </si>
  <si>
    <t>0074</t>
    <phoneticPr fontId="1"/>
  </si>
  <si>
    <t>956-</t>
    <phoneticPr fontId="1"/>
  </si>
  <si>
    <t>0864</t>
    <phoneticPr fontId="1"/>
  </si>
  <si>
    <t>0024</t>
    <phoneticPr fontId="1"/>
  </si>
  <si>
    <t>0803</t>
    <phoneticPr fontId="1"/>
  </si>
  <si>
    <t>950-</t>
    <phoneticPr fontId="1"/>
  </si>
  <si>
    <t>0250-22-1807</t>
    <phoneticPr fontId="1"/>
  </si>
  <si>
    <t>0250-22-1338</t>
    <phoneticPr fontId="1"/>
  </si>
  <si>
    <t>0250-22-2095</t>
    <phoneticPr fontId="1"/>
  </si>
  <si>
    <t>025-262-0161</t>
    <phoneticPr fontId="1"/>
  </si>
  <si>
    <t>2172</t>
    <phoneticPr fontId="1"/>
  </si>
  <si>
    <t>025-244-6379</t>
    <phoneticPr fontId="1"/>
  </si>
  <si>
    <t>025-245-8990</t>
    <phoneticPr fontId="1"/>
  </si>
  <si>
    <t>0250-22-1269</t>
    <phoneticPr fontId="1"/>
  </si>
  <si>
    <t>0250-24-5735</t>
    <phoneticPr fontId="1"/>
  </si>
  <si>
    <t>0250-24-5823</t>
    <phoneticPr fontId="1"/>
  </si>
  <si>
    <t>連　番</t>
    <rPh sb="0" eb="1">
      <t>レン</t>
    </rPh>
    <rPh sb="2" eb="3">
      <t>バン</t>
    </rPh>
    <phoneticPr fontId="1"/>
  </si>
  <si>
    <t>956-</t>
  </si>
  <si>
    <t>電　話　　　　　　　　　　　　　　F A X</t>
    <rPh sb="0" eb="1">
      <t>デン</t>
    </rPh>
    <rPh sb="2" eb="3">
      <t>ハナシ</t>
    </rPh>
    <phoneticPr fontId="1"/>
  </si>
  <si>
    <t>園長</t>
    <rPh sb="0" eb="2">
      <t>エンチョウ</t>
    </rPh>
    <phoneticPr fontId="1"/>
  </si>
  <si>
    <t>５番５号</t>
  </si>
  <si>
    <t>４７８５番地</t>
  </si>
  <si>
    <t>４丁目４番３号</t>
    <rPh sb="1" eb="3">
      <t>チョウメ</t>
    </rPh>
    <phoneticPr fontId="1"/>
  </si>
  <si>
    <t>１６０番地３</t>
  </si>
  <si>
    <t>１１７９１番地２</t>
  </si>
  <si>
    <t>沼垂幼稚園</t>
    <rPh sb="0" eb="2">
      <t>ヌッタリ</t>
    </rPh>
    <rPh sb="2" eb="5">
      <t>ヨウチエン</t>
    </rPh>
    <phoneticPr fontId="1"/>
  </si>
  <si>
    <t>西幼稚園</t>
    <rPh sb="0" eb="1">
      <t>ニシ</t>
    </rPh>
    <rPh sb="1" eb="4">
      <t>ヨウチエン</t>
    </rPh>
    <phoneticPr fontId="1"/>
  </si>
  <si>
    <t>新津第一幼稚園</t>
    <rPh sb="0" eb="2">
      <t>ニイツ</t>
    </rPh>
    <rPh sb="2" eb="4">
      <t>ダイイチ</t>
    </rPh>
    <rPh sb="4" eb="7">
      <t>ヨウチエン</t>
    </rPh>
    <phoneticPr fontId="1"/>
  </si>
  <si>
    <t>新津第三幼稚園</t>
    <rPh sb="0" eb="2">
      <t>ニイツ</t>
    </rPh>
    <rPh sb="2" eb="3">
      <t>ダイ</t>
    </rPh>
    <rPh sb="3" eb="4">
      <t>サン</t>
    </rPh>
    <rPh sb="4" eb="7">
      <t>ヨウチエン</t>
    </rPh>
    <phoneticPr fontId="1"/>
  </si>
  <si>
    <t>結幼稚園</t>
    <rPh sb="0" eb="1">
      <t>ムスブ</t>
    </rPh>
    <rPh sb="1" eb="4">
      <t>ヨウチエン</t>
    </rPh>
    <phoneticPr fontId="1"/>
  </si>
  <si>
    <t>　 その臨時代替者の人数は計上していない。欠員補充は計上。</t>
    <rPh sb="4" eb="6">
      <t>リンジ</t>
    </rPh>
    <rPh sb="6" eb="8">
      <t>ダイタイ</t>
    </rPh>
    <rPh sb="8" eb="9">
      <t>シャ</t>
    </rPh>
    <rPh sb="10" eb="12">
      <t>ニンズウ</t>
    </rPh>
    <rPh sb="13" eb="15">
      <t>ケイジョウ</t>
    </rPh>
    <rPh sb="21" eb="23">
      <t>ケツイン</t>
    </rPh>
    <rPh sb="23" eb="25">
      <t>ホジュウ</t>
    </rPh>
    <rPh sb="26" eb="28">
      <t>ケイジョウ</t>
    </rPh>
    <phoneticPr fontId="1"/>
  </si>
  <si>
    <t>教諭・講師・
助教諭等</t>
    <rPh sb="0" eb="2">
      <t>キョウユ</t>
    </rPh>
    <rPh sb="3" eb="5">
      <t>コウシ</t>
    </rPh>
    <rPh sb="7" eb="10">
      <t>ジョキョウユ</t>
    </rPh>
    <rPh sb="10" eb="11">
      <t>トウ</t>
    </rPh>
    <phoneticPr fontId="1"/>
  </si>
  <si>
    <t>支援員・事務補助</t>
    <rPh sb="0" eb="2">
      <t>シエン</t>
    </rPh>
    <rPh sb="2" eb="3">
      <t>イン</t>
    </rPh>
    <rPh sb="4" eb="6">
      <t>ジム</t>
    </rPh>
    <rPh sb="6" eb="8">
      <t>ホジョ</t>
    </rPh>
    <phoneticPr fontId="1"/>
  </si>
  <si>
    <t>2　本務者のみ計上。（養護師・支援員・事務補助・調理員・用務員には、会計年度任用職員を含む）</t>
    <rPh sb="2" eb="4">
      <t>ホンム</t>
    </rPh>
    <rPh sb="4" eb="5">
      <t>シャ</t>
    </rPh>
    <rPh sb="7" eb="9">
      <t>ケイジョウ</t>
    </rPh>
    <rPh sb="11" eb="13">
      <t>ヨウゴ</t>
    </rPh>
    <rPh sb="13" eb="14">
      <t>シ</t>
    </rPh>
    <rPh sb="15" eb="18">
      <t>シエンイン</t>
    </rPh>
    <rPh sb="19" eb="21">
      <t>ジム</t>
    </rPh>
    <rPh sb="21" eb="23">
      <t>ホジョ</t>
    </rPh>
    <rPh sb="24" eb="27">
      <t>チョウリイン</t>
    </rPh>
    <rPh sb="28" eb="31">
      <t>ヨウムイン</t>
    </rPh>
    <rPh sb="34" eb="36">
      <t>カイケイ</t>
    </rPh>
    <rPh sb="36" eb="38">
      <t>ネンド</t>
    </rPh>
    <rPh sb="38" eb="40">
      <t>ニンヨウ</t>
    </rPh>
    <rPh sb="40" eb="42">
      <t>ショクイン</t>
    </rPh>
    <rPh sb="43" eb="44">
      <t>フク</t>
    </rPh>
    <phoneticPr fontId="1"/>
  </si>
  <si>
    <t>3  産休・育休・休職・病休で教諭等が休んでいてその代わりに臨時代替者が入っている場合、</t>
    <rPh sb="3" eb="5">
      <t>サンキュウ</t>
    </rPh>
    <rPh sb="6" eb="7">
      <t>イク</t>
    </rPh>
    <rPh sb="7" eb="8">
      <t>キュウ</t>
    </rPh>
    <rPh sb="9" eb="11">
      <t>キュウショク</t>
    </rPh>
    <rPh sb="12" eb="13">
      <t>ビョウ</t>
    </rPh>
    <rPh sb="13" eb="14">
      <t>キュウ</t>
    </rPh>
    <rPh sb="15" eb="17">
      <t>キョウユ</t>
    </rPh>
    <rPh sb="17" eb="18">
      <t>トウ</t>
    </rPh>
    <rPh sb="19" eb="20">
      <t>ヤス</t>
    </rPh>
    <rPh sb="26" eb="27">
      <t>カ</t>
    </rPh>
    <rPh sb="30" eb="32">
      <t>リンジ</t>
    </rPh>
    <rPh sb="32" eb="34">
      <t>ダイタイ</t>
    </rPh>
    <rPh sb="34" eb="35">
      <t>シャ</t>
    </rPh>
    <rPh sb="36" eb="37">
      <t>ハイ</t>
    </rPh>
    <rPh sb="41" eb="43">
      <t>バアイ</t>
    </rPh>
    <phoneticPr fontId="1"/>
  </si>
  <si>
    <t>養護教諭等</t>
    <rPh sb="0" eb="2">
      <t>ヨウゴ</t>
    </rPh>
    <rPh sb="2" eb="4">
      <t>キョウユ</t>
    </rPh>
    <rPh sb="4" eb="5">
      <t>トウ</t>
    </rPh>
    <phoneticPr fontId="1"/>
  </si>
  <si>
    <r>
      <t>令和７年度</t>
    </r>
    <r>
      <rPr>
        <b/>
        <sz val="20"/>
        <rFont val="ＭＳ ゴシック"/>
        <family val="3"/>
        <charset val="128"/>
      </rPr>
      <t>　新　潟　市　立　学　校　一　覧</t>
    </r>
    <rPh sb="0" eb="1">
      <t>レイ</t>
    </rPh>
    <rPh sb="1" eb="2">
      <t>ワ</t>
    </rPh>
    <rPh sb="3" eb="5">
      <t>ネンド</t>
    </rPh>
    <rPh sb="6" eb="7">
      <t>シン</t>
    </rPh>
    <rPh sb="8" eb="9">
      <t>カタ</t>
    </rPh>
    <rPh sb="10" eb="11">
      <t>シ</t>
    </rPh>
    <rPh sb="12" eb="13">
      <t>リツ</t>
    </rPh>
    <rPh sb="14" eb="15">
      <t>ガク</t>
    </rPh>
    <rPh sb="16" eb="17">
      <t>コウ</t>
    </rPh>
    <rPh sb="18" eb="19">
      <t>イチ</t>
    </rPh>
    <rPh sb="20" eb="21">
      <t>ラン</t>
    </rPh>
    <phoneticPr fontId="1"/>
  </si>
  <si>
    <t>1  園児数・学級数及び職員数は、令和7年5月1日現在。</t>
    <rPh sb="3" eb="5">
      <t>エンジ</t>
    </rPh>
    <rPh sb="5" eb="6">
      <t>カズ</t>
    </rPh>
    <rPh sb="7" eb="9">
      <t>ガッキュウ</t>
    </rPh>
    <rPh sb="9" eb="10">
      <t>スウ</t>
    </rPh>
    <rPh sb="10" eb="11">
      <t>オヨ</t>
    </rPh>
    <rPh sb="12" eb="15">
      <t>ショクインスウ</t>
    </rPh>
    <rPh sb="17" eb="18">
      <t>レイ</t>
    </rPh>
    <rPh sb="18" eb="19">
      <t>ワ</t>
    </rPh>
    <rPh sb="20" eb="21">
      <t>ネン</t>
    </rPh>
    <rPh sb="22" eb="23">
      <t>ガツ</t>
    </rPh>
    <rPh sb="24" eb="25">
      <t>ニチ</t>
    </rPh>
    <rPh sb="25" eb="27">
      <t>ゲンザイ</t>
    </rPh>
    <phoneticPr fontId="1"/>
  </si>
  <si>
    <t>関根　秀也</t>
    <phoneticPr fontId="1"/>
  </si>
  <si>
    <t>樋口　泰子</t>
    <phoneticPr fontId="1"/>
  </si>
  <si>
    <t>大矢　晃子</t>
    <phoneticPr fontId="1"/>
  </si>
  <si>
    <t>本多　郁代</t>
    <phoneticPr fontId="1"/>
  </si>
  <si>
    <t>渡邊　　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</si>
</sst>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6"/>
      <name val="ＭＳ Ｐゴシック"/>
      <family val="3"/>
      <charset val="128"/>
    </font>
    <font>
      <sz val="14"/>
      <name val="ＭＳ ゴシック"/>
      <family val="3"/>
      <charset val="128"/>
    </font>
    <font>
      <b/>
      <sz val="20"/>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0" fontId="5" fillId="0" borderId="1" applyBorder="0">
      <alignment horizontal="center" vertical="center"/>
    </xf>
  </cellStyleXfs>
  <cellXfs count="106">
    <xf numFmtId="0" fontId="0" fillId="0" borderId="0" xfId="0">
      <alignment vertical="center"/>
    </xf>
    <xf numFmtId="0" fontId="2"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Border="1">
      <alignment vertical="center"/>
    </xf>
    <xf numFmtId="0" fontId="5" fillId="0" borderId="2" xfId="0" applyFont="1" applyFill="1" applyBorder="1">
      <alignment vertical="center"/>
    </xf>
    <xf numFmtId="0" fontId="5" fillId="0" borderId="0"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4" xfId="0" applyFont="1" applyFill="1" applyBorder="1" applyAlignment="1">
      <alignment horizontal="right" vertical="center" wrapText="1"/>
    </xf>
    <xf numFmtId="49" fontId="5" fillId="0" borderId="5" xfId="0" applyNumberFormat="1" applyFont="1" applyFill="1" applyBorder="1" applyAlignment="1">
      <alignment horizontal="center" vertical="center"/>
    </xf>
    <xf numFmtId="0" fontId="6" fillId="0" borderId="0" xfId="0" applyFont="1" applyFill="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6"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0" xfId="0" applyFont="1" applyAlignment="1">
      <alignment vertical="center" shrinkToFit="1"/>
    </xf>
    <xf numFmtId="0" fontId="5" fillId="0" borderId="9" xfId="0" applyFont="1" applyFill="1" applyBorder="1" applyAlignment="1">
      <alignment vertical="center" wrapText="1"/>
    </xf>
    <xf numFmtId="0" fontId="5" fillId="0" borderId="10" xfId="0" applyFont="1" applyFill="1" applyBorder="1" applyAlignment="1">
      <alignment horizontal="right" vertical="center" wrapText="1"/>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0" fontId="7" fillId="0" borderId="0" xfId="0" applyFont="1" applyFill="1">
      <alignment vertical="center"/>
    </xf>
    <xf numFmtId="0" fontId="2" fillId="0" borderId="0" xfId="0" applyFont="1" applyFill="1" applyAlignment="1">
      <alignment vertical="center" shrinkToFit="1"/>
    </xf>
    <xf numFmtId="0" fontId="5" fillId="0" borderId="0" xfId="0" applyFont="1" applyFill="1" applyAlignment="1">
      <alignment vertical="center" shrinkToFit="1"/>
    </xf>
    <xf numFmtId="0" fontId="6" fillId="0" borderId="0" xfId="0" quotePrefix="1" applyFont="1" applyFill="1" applyAlignment="1">
      <alignment vertical="center" shrinkToFit="1"/>
    </xf>
    <xf numFmtId="0" fontId="6" fillId="0" borderId="0" xfId="0" applyFont="1" applyFill="1" applyAlignment="1">
      <alignment vertical="center" shrinkToFit="1"/>
    </xf>
    <xf numFmtId="0" fontId="5" fillId="0" borderId="11" xfId="0" applyNumberFormat="1" applyFont="1" applyFill="1" applyBorder="1" applyAlignment="1">
      <alignment vertical="center" shrinkToFit="1"/>
    </xf>
    <xf numFmtId="0" fontId="5" fillId="0" borderId="0" xfId="0" applyNumberFormat="1" applyFont="1" applyFill="1" applyBorder="1" applyAlignment="1">
      <alignment vertical="center" shrinkToFit="1"/>
    </xf>
    <xf numFmtId="0" fontId="5" fillId="0" borderId="0" xfId="0" applyNumberFormat="1" applyFont="1" applyAlignment="1">
      <alignment vertical="center" shrinkToFit="1"/>
    </xf>
    <xf numFmtId="0" fontId="5" fillId="0" borderId="2" xfId="0" applyNumberFormat="1" applyFont="1" applyFill="1" applyBorder="1" applyAlignment="1">
      <alignment vertical="center" shrinkToFit="1"/>
    </xf>
    <xf numFmtId="0" fontId="5" fillId="0" borderId="12"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shrinkToFit="1"/>
    </xf>
    <xf numFmtId="0" fontId="4" fillId="0" borderId="0" xfId="0" applyFont="1" applyFill="1" applyAlignment="1">
      <alignment vertical="center"/>
    </xf>
    <xf numFmtId="0" fontId="5" fillId="0" borderId="14"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5" fillId="0" borderId="16"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8" xfId="0" applyFont="1" applyFill="1" applyBorder="1" applyAlignment="1">
      <alignment horizontal="center" vertical="distributed" textRotation="255"/>
    </xf>
    <xf numFmtId="0" fontId="5" fillId="0" borderId="8" xfId="0" applyFont="1" applyFill="1" applyBorder="1" applyAlignment="1">
      <alignment horizontal="center" vertical="distributed" textRotation="255"/>
    </xf>
    <xf numFmtId="49" fontId="5" fillId="0" borderId="1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8" fillId="0" borderId="0" xfId="0" applyFont="1" applyFill="1" applyAlignment="1">
      <alignment horizontal="center" vertical="center"/>
    </xf>
    <xf numFmtId="0" fontId="5" fillId="0" borderId="22" xfId="0" applyFont="1" applyFill="1" applyBorder="1" applyAlignment="1">
      <alignment horizontal="center" vertical="center" textRotation="255" shrinkToFit="1"/>
    </xf>
    <xf numFmtId="0" fontId="5" fillId="0" borderId="23"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shrinkToFit="1"/>
    </xf>
    <xf numFmtId="0" fontId="5" fillId="0" borderId="8" xfId="0" applyFont="1" applyFill="1" applyBorder="1" applyAlignment="1">
      <alignment horizontal="center" vertical="center" textRotation="255" shrinkToFit="1"/>
    </xf>
    <xf numFmtId="0" fontId="5" fillId="0" borderId="1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distributed" textRotation="255" wrapText="1"/>
    </xf>
    <xf numFmtId="0" fontId="5" fillId="0" borderId="8" xfId="0" applyFont="1" applyFill="1" applyBorder="1" applyAlignment="1">
      <alignment horizontal="center" vertical="distributed" textRotation="255" wrapText="1"/>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 xfId="0" applyFont="1" applyFill="1" applyBorder="1" applyAlignment="1">
      <alignment horizontal="distributed" vertical="distributed" wrapText="1" shrinkToFit="1"/>
    </xf>
    <xf numFmtId="0" fontId="0" fillId="0" borderId="7" xfId="0" applyBorder="1" applyAlignment="1">
      <alignment horizontal="distributed" vertical="distributed"/>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distributed" vertical="distributed" wrapText="1"/>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18"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2" borderId="18"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0" borderId="19"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5" fillId="0" borderId="16"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2" borderId="8" xfId="0" applyFont="1" applyFill="1" applyBorder="1" applyAlignment="1">
      <alignment horizontal="center" vertical="center"/>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6"/>
  <sheetViews>
    <sheetView tabSelected="1" topLeftCell="A7" zoomScaleNormal="100" zoomScaleSheetLayoutView="100" workbookViewId="0">
      <selection activeCell="R31" sqref="R31"/>
    </sheetView>
  </sheetViews>
  <sheetFormatPr defaultColWidth="9" defaultRowHeight="12"/>
  <cols>
    <col min="1" max="1" width="3.25" style="3" customWidth="1"/>
    <col min="2" max="2" width="4.625" style="19" customWidth="1"/>
    <col min="3" max="3" width="14.75" style="12" customWidth="1"/>
    <col min="4" max="4" width="4.125" style="3" customWidth="1"/>
    <col min="5" max="6" width="3.25" style="3" customWidth="1"/>
    <col min="7" max="8" width="3.625" style="3" customWidth="1"/>
    <col min="9" max="14" width="2.625" style="3" customWidth="1"/>
    <col min="15" max="16" width="3.25" style="3" customWidth="1"/>
    <col min="17" max="17" width="4.125" style="3" customWidth="1"/>
    <col min="18" max="21" width="3.25" style="3" customWidth="1"/>
    <col min="22" max="22" width="5" style="23" customWidth="1"/>
    <col min="23" max="23" width="22.625" style="3" customWidth="1"/>
    <col min="24" max="24" width="20.625" style="12" customWidth="1"/>
    <col min="25" max="25" width="8.625" style="3" customWidth="1"/>
    <col min="26" max="16384" width="9" style="3"/>
  </cols>
  <sheetData>
    <row r="1" spans="1:25" ht="42" customHeight="1">
      <c r="A1" s="54" t="s">
        <v>58</v>
      </c>
      <c r="B1" s="54"/>
      <c r="C1" s="54"/>
      <c r="D1" s="54"/>
      <c r="E1" s="54"/>
      <c r="F1" s="54"/>
      <c r="G1" s="54"/>
      <c r="H1" s="54"/>
      <c r="I1" s="54"/>
      <c r="J1" s="54"/>
      <c r="K1" s="54"/>
      <c r="L1" s="54"/>
      <c r="M1" s="54"/>
      <c r="N1" s="54"/>
      <c r="O1" s="54"/>
      <c r="P1" s="54"/>
      <c r="Q1" s="54"/>
      <c r="R1" s="54"/>
      <c r="S1" s="54"/>
      <c r="T1" s="54"/>
      <c r="U1" s="54"/>
      <c r="V1" s="54"/>
      <c r="W1" s="54"/>
      <c r="X1" s="54"/>
      <c r="Y1" s="35"/>
    </row>
    <row r="2" spans="1:25" ht="13.5" customHeight="1">
      <c r="A2" s="1"/>
      <c r="B2" s="25"/>
      <c r="C2" s="4"/>
      <c r="D2" s="2"/>
      <c r="E2" s="2" t="s">
        <v>59</v>
      </c>
      <c r="F2" s="2"/>
      <c r="G2" s="2"/>
      <c r="H2" s="2"/>
      <c r="I2" s="2"/>
      <c r="J2" s="2"/>
      <c r="K2" s="2"/>
      <c r="L2" s="2"/>
      <c r="M2" s="2"/>
      <c r="N2" s="2"/>
      <c r="O2" s="2"/>
      <c r="P2" s="2"/>
      <c r="Q2" s="2"/>
      <c r="R2" s="22"/>
      <c r="S2" s="22"/>
      <c r="T2" s="2"/>
      <c r="U2" s="4"/>
      <c r="V2" s="2"/>
      <c r="X2" s="3"/>
    </row>
    <row r="3" spans="1:25" ht="13.5" customHeight="1">
      <c r="A3" s="1"/>
      <c r="B3" s="25"/>
      <c r="C3" s="4"/>
      <c r="D3" s="2"/>
      <c r="E3" s="2" t="s">
        <v>55</v>
      </c>
      <c r="F3" s="2"/>
      <c r="G3" s="4"/>
      <c r="H3" s="2"/>
      <c r="I3" s="2"/>
      <c r="J3" s="2"/>
      <c r="K3" s="2"/>
      <c r="L3" s="2"/>
      <c r="M3" s="2"/>
      <c r="N3" s="2"/>
      <c r="O3" s="2"/>
      <c r="P3" s="2"/>
      <c r="Q3" s="2"/>
      <c r="R3" s="22"/>
      <c r="S3" s="22"/>
      <c r="T3" s="2"/>
      <c r="U3" s="4"/>
      <c r="V3" s="2"/>
      <c r="X3" s="3"/>
    </row>
    <row r="4" spans="1:25" ht="13.5" customHeight="1">
      <c r="A4" s="2"/>
      <c r="B4" s="26"/>
      <c r="C4" s="4"/>
      <c r="D4" s="2"/>
      <c r="E4" s="2" t="s">
        <v>56</v>
      </c>
      <c r="F4" s="2"/>
      <c r="G4" s="2"/>
      <c r="H4" s="2"/>
      <c r="I4" s="2"/>
      <c r="J4" s="2"/>
      <c r="K4" s="2"/>
      <c r="L4" s="2"/>
      <c r="M4" s="2"/>
      <c r="N4" s="2"/>
      <c r="O4" s="2"/>
      <c r="P4" s="2"/>
      <c r="Q4" s="2"/>
      <c r="R4" s="22"/>
      <c r="S4" s="22"/>
      <c r="T4" s="2"/>
      <c r="U4" s="4"/>
      <c r="V4" s="2"/>
      <c r="X4" s="3"/>
    </row>
    <row r="5" spans="1:25" ht="13.5" customHeight="1">
      <c r="A5" s="2"/>
      <c r="B5" s="26"/>
      <c r="C5" s="4"/>
      <c r="D5" s="2"/>
      <c r="E5" s="2" t="s">
        <v>52</v>
      </c>
      <c r="F5" s="2"/>
      <c r="G5" s="2"/>
      <c r="H5" s="2"/>
      <c r="I5" s="2"/>
      <c r="J5" s="2"/>
      <c r="K5" s="2"/>
      <c r="L5" s="5"/>
      <c r="M5" s="2"/>
      <c r="N5" s="2"/>
      <c r="O5" s="2"/>
      <c r="P5" s="2"/>
      <c r="Q5" s="2"/>
      <c r="R5" s="22"/>
      <c r="S5" s="22"/>
      <c r="T5" s="2"/>
      <c r="U5" s="4"/>
      <c r="V5" s="2"/>
      <c r="X5" s="3"/>
    </row>
    <row r="6" spans="1:25" ht="13.5" customHeight="1">
      <c r="A6" s="24"/>
      <c r="B6" s="27"/>
      <c r="C6" s="4"/>
      <c r="D6" s="2"/>
      <c r="E6" s="2"/>
      <c r="F6" s="2"/>
      <c r="G6" s="2"/>
      <c r="H6" s="2"/>
      <c r="I6" s="2"/>
      <c r="J6" s="2"/>
      <c r="K6" s="2"/>
      <c r="L6" s="2"/>
      <c r="M6" s="2"/>
      <c r="N6" s="2"/>
      <c r="O6" s="2"/>
      <c r="P6" s="2"/>
      <c r="Q6" s="2"/>
      <c r="R6" s="2"/>
      <c r="S6" s="2"/>
      <c r="T6" s="2"/>
      <c r="U6" s="22"/>
      <c r="V6" s="2"/>
      <c r="W6" s="4"/>
      <c r="X6" s="2"/>
    </row>
    <row r="7" spans="1:25" ht="14.25">
      <c r="A7" s="24" t="s">
        <v>20</v>
      </c>
      <c r="B7" s="28"/>
      <c r="C7" s="4"/>
      <c r="D7" s="2"/>
      <c r="E7" s="2"/>
      <c r="F7" s="2"/>
      <c r="G7" s="2"/>
      <c r="H7" s="2"/>
      <c r="I7" s="2"/>
      <c r="J7" s="2"/>
      <c r="K7" s="2"/>
      <c r="L7" s="2"/>
      <c r="M7" s="2"/>
      <c r="N7" s="2"/>
      <c r="O7" s="2"/>
      <c r="P7" s="2"/>
      <c r="Q7" s="2"/>
      <c r="R7" s="2"/>
      <c r="S7" s="2"/>
      <c r="T7" s="2"/>
      <c r="U7" s="2"/>
      <c r="V7" s="22"/>
      <c r="W7" s="2"/>
      <c r="X7" s="4"/>
      <c r="Y7" s="2"/>
    </row>
    <row r="8" spans="1:25" ht="12" customHeight="1">
      <c r="A8" s="11"/>
      <c r="B8" s="28"/>
      <c r="C8" s="4"/>
      <c r="D8" s="2"/>
      <c r="E8" s="2"/>
      <c r="F8" s="2"/>
      <c r="G8" s="2"/>
      <c r="H8" s="2"/>
      <c r="I8" s="6"/>
      <c r="J8" s="6"/>
      <c r="K8" s="6"/>
      <c r="L8" s="6"/>
      <c r="M8" s="6"/>
      <c r="N8" s="6"/>
      <c r="O8" s="6"/>
      <c r="P8" s="2"/>
      <c r="Q8" s="2"/>
      <c r="R8" s="2"/>
      <c r="S8" s="2"/>
      <c r="T8" s="2"/>
      <c r="U8" s="2"/>
      <c r="V8" s="22"/>
      <c r="W8" s="2"/>
      <c r="X8" s="4"/>
      <c r="Y8" s="2"/>
    </row>
    <row r="9" spans="1:25" ht="72.75" customHeight="1">
      <c r="A9" s="55" t="s">
        <v>38</v>
      </c>
      <c r="B9" s="57" t="s">
        <v>14</v>
      </c>
      <c r="C9" s="59" t="s">
        <v>10</v>
      </c>
      <c r="D9" s="61" t="s">
        <v>4</v>
      </c>
      <c r="E9" s="63" t="s">
        <v>9</v>
      </c>
      <c r="F9" s="64"/>
      <c r="G9" s="64"/>
      <c r="H9" s="65"/>
      <c r="I9" s="66" t="s">
        <v>13</v>
      </c>
      <c r="J9" s="67"/>
      <c r="K9" s="67"/>
      <c r="L9" s="67"/>
      <c r="M9" s="67"/>
      <c r="N9" s="68"/>
      <c r="O9" s="72" t="s">
        <v>41</v>
      </c>
      <c r="P9" s="72" t="s">
        <v>11</v>
      </c>
      <c r="Q9" s="72" t="s">
        <v>53</v>
      </c>
      <c r="R9" s="46" t="s">
        <v>57</v>
      </c>
      <c r="S9" s="46" t="s">
        <v>54</v>
      </c>
      <c r="T9" s="46" t="s">
        <v>1</v>
      </c>
      <c r="U9" s="46" t="s">
        <v>2</v>
      </c>
      <c r="V9" s="48" t="s">
        <v>21</v>
      </c>
      <c r="W9" s="50" t="s">
        <v>0</v>
      </c>
      <c r="X9" s="44" t="s">
        <v>40</v>
      </c>
      <c r="Y9" s="7"/>
    </row>
    <row r="10" spans="1:25" ht="45" customHeight="1">
      <c r="A10" s="56"/>
      <c r="B10" s="58"/>
      <c r="C10" s="60"/>
      <c r="D10" s="62"/>
      <c r="E10" s="14" t="s">
        <v>6</v>
      </c>
      <c r="F10" s="14" t="s">
        <v>7</v>
      </c>
      <c r="G10" s="14" t="s">
        <v>8</v>
      </c>
      <c r="H10" s="14" t="s">
        <v>3</v>
      </c>
      <c r="I10" s="69"/>
      <c r="J10" s="70"/>
      <c r="K10" s="70"/>
      <c r="L10" s="70"/>
      <c r="M10" s="70"/>
      <c r="N10" s="71"/>
      <c r="O10" s="73"/>
      <c r="P10" s="73"/>
      <c r="Q10" s="73"/>
      <c r="R10" s="47"/>
      <c r="S10" s="47"/>
      <c r="T10" s="47"/>
      <c r="U10" s="47"/>
      <c r="V10" s="49"/>
      <c r="W10" s="51"/>
      <c r="X10" s="45"/>
      <c r="Y10" s="7"/>
    </row>
    <row r="11" spans="1:25" ht="12" customHeight="1">
      <c r="A11" s="84">
        <v>2</v>
      </c>
      <c r="B11" s="74">
        <v>5301</v>
      </c>
      <c r="C11" s="86" t="s">
        <v>47</v>
      </c>
      <c r="D11" s="42">
        <v>4</v>
      </c>
      <c r="E11" s="42">
        <v>13</v>
      </c>
      <c r="F11" s="42">
        <v>7</v>
      </c>
      <c r="G11" s="42">
        <v>14</v>
      </c>
      <c r="H11" s="42">
        <f>SUM(E11:G12)</f>
        <v>34</v>
      </c>
      <c r="I11" s="87" t="s">
        <v>60</v>
      </c>
      <c r="J11" s="88"/>
      <c r="K11" s="88"/>
      <c r="L11" s="88"/>
      <c r="M11" s="88"/>
      <c r="N11" s="89"/>
      <c r="O11" s="42">
        <v>1</v>
      </c>
      <c r="P11" s="42">
        <v>1</v>
      </c>
      <c r="Q11" s="42">
        <v>4</v>
      </c>
      <c r="R11" s="42">
        <v>1</v>
      </c>
      <c r="S11" s="42">
        <v>1</v>
      </c>
      <c r="T11" s="52">
        <v>2</v>
      </c>
      <c r="U11" s="42">
        <v>1</v>
      </c>
      <c r="V11" s="16" t="s">
        <v>27</v>
      </c>
      <c r="W11" s="8" t="s">
        <v>15</v>
      </c>
      <c r="X11" s="10" t="s">
        <v>33</v>
      </c>
    </row>
    <row r="12" spans="1:25" ht="12" customHeight="1">
      <c r="A12" s="85"/>
      <c r="B12" s="75"/>
      <c r="C12" s="77"/>
      <c r="D12" s="43"/>
      <c r="E12" s="43"/>
      <c r="F12" s="43"/>
      <c r="G12" s="43"/>
      <c r="H12" s="43"/>
      <c r="I12" s="90"/>
      <c r="J12" s="91"/>
      <c r="K12" s="91"/>
      <c r="L12" s="91"/>
      <c r="M12" s="91"/>
      <c r="N12" s="92"/>
      <c r="O12" s="43"/>
      <c r="P12" s="43"/>
      <c r="Q12" s="43"/>
      <c r="R12" s="43"/>
      <c r="S12" s="43"/>
      <c r="T12" s="53"/>
      <c r="U12" s="43"/>
      <c r="V12" s="15" t="s">
        <v>22</v>
      </c>
      <c r="W12" s="9" t="s">
        <v>42</v>
      </c>
      <c r="X12" s="10" t="s">
        <v>34</v>
      </c>
    </row>
    <row r="13" spans="1:25" ht="12" customHeight="1">
      <c r="A13" s="84">
        <v>3</v>
      </c>
      <c r="B13" s="74">
        <v>5501</v>
      </c>
      <c r="C13" s="76" t="s">
        <v>49</v>
      </c>
      <c r="D13" s="42">
        <v>2</v>
      </c>
      <c r="E13" s="42">
        <v>11</v>
      </c>
      <c r="F13" s="42">
        <v>5</v>
      </c>
      <c r="G13" s="42">
        <v>5</v>
      </c>
      <c r="H13" s="42">
        <f t="shared" ref="H13:H20" si="0">SUM(E13:G14)</f>
        <v>21</v>
      </c>
      <c r="I13" s="78" t="s">
        <v>61</v>
      </c>
      <c r="J13" s="79"/>
      <c r="K13" s="79"/>
      <c r="L13" s="79"/>
      <c r="M13" s="79"/>
      <c r="N13" s="80"/>
      <c r="O13" s="42">
        <v>1</v>
      </c>
      <c r="P13" s="42">
        <v>1</v>
      </c>
      <c r="Q13" s="42">
        <v>4</v>
      </c>
      <c r="R13" s="42">
        <v>1</v>
      </c>
      <c r="S13" s="42">
        <v>1</v>
      </c>
      <c r="T13" s="52">
        <v>0</v>
      </c>
      <c r="U13" s="42">
        <v>1</v>
      </c>
      <c r="V13" s="16" t="s">
        <v>23</v>
      </c>
      <c r="W13" s="8" t="s">
        <v>16</v>
      </c>
      <c r="X13" s="10" t="s">
        <v>35</v>
      </c>
    </row>
    <row r="14" spans="1:25" ht="12" customHeight="1">
      <c r="A14" s="85"/>
      <c r="B14" s="75"/>
      <c r="C14" s="77"/>
      <c r="D14" s="43"/>
      <c r="E14" s="43"/>
      <c r="F14" s="43"/>
      <c r="G14" s="43"/>
      <c r="H14" s="43"/>
      <c r="I14" s="81"/>
      <c r="J14" s="82"/>
      <c r="K14" s="82"/>
      <c r="L14" s="82"/>
      <c r="M14" s="82"/>
      <c r="N14" s="83"/>
      <c r="O14" s="43"/>
      <c r="P14" s="43"/>
      <c r="Q14" s="43"/>
      <c r="R14" s="43"/>
      <c r="S14" s="43"/>
      <c r="T14" s="53"/>
      <c r="U14" s="43"/>
      <c r="V14" s="15" t="s">
        <v>24</v>
      </c>
      <c r="W14" s="9" t="s">
        <v>44</v>
      </c>
      <c r="X14" s="10" t="s">
        <v>28</v>
      </c>
    </row>
    <row r="15" spans="1:25" ht="12" customHeight="1">
      <c r="A15" s="84">
        <v>4</v>
      </c>
      <c r="B15" s="74">
        <v>5503</v>
      </c>
      <c r="C15" s="76" t="s">
        <v>50</v>
      </c>
      <c r="D15" s="42">
        <v>3</v>
      </c>
      <c r="E15" s="42">
        <v>9</v>
      </c>
      <c r="F15" s="42">
        <v>10</v>
      </c>
      <c r="G15" s="42">
        <v>10</v>
      </c>
      <c r="H15" s="42">
        <f t="shared" ref="H15:H20" si="1">SUM(E15:G16)</f>
        <v>29</v>
      </c>
      <c r="I15" s="78" t="s">
        <v>62</v>
      </c>
      <c r="J15" s="79"/>
      <c r="K15" s="79"/>
      <c r="L15" s="79"/>
      <c r="M15" s="79"/>
      <c r="N15" s="80"/>
      <c r="O15" s="42">
        <v>1</v>
      </c>
      <c r="P15" s="42">
        <v>1</v>
      </c>
      <c r="Q15" s="42">
        <v>5</v>
      </c>
      <c r="R15" s="42">
        <v>1</v>
      </c>
      <c r="S15" s="42">
        <v>1</v>
      </c>
      <c r="T15" s="52">
        <v>0</v>
      </c>
      <c r="U15" s="93">
        <v>1</v>
      </c>
      <c r="V15" s="16" t="s">
        <v>39</v>
      </c>
      <c r="W15" s="8" t="s">
        <v>17</v>
      </c>
      <c r="X15" s="10" t="s">
        <v>36</v>
      </c>
    </row>
    <row r="16" spans="1:25" ht="12" customHeight="1">
      <c r="A16" s="85"/>
      <c r="B16" s="75"/>
      <c r="C16" s="77"/>
      <c r="D16" s="43"/>
      <c r="E16" s="43"/>
      <c r="F16" s="43"/>
      <c r="G16" s="43"/>
      <c r="H16" s="43"/>
      <c r="I16" s="81"/>
      <c r="J16" s="82"/>
      <c r="K16" s="82"/>
      <c r="L16" s="82"/>
      <c r="M16" s="82"/>
      <c r="N16" s="83"/>
      <c r="O16" s="43"/>
      <c r="P16" s="43"/>
      <c r="Q16" s="43"/>
      <c r="R16" s="43"/>
      <c r="S16" s="43"/>
      <c r="T16" s="53"/>
      <c r="U16" s="94"/>
      <c r="V16" s="15" t="s">
        <v>25</v>
      </c>
      <c r="W16" s="9" t="s">
        <v>43</v>
      </c>
      <c r="X16" s="10" t="s">
        <v>37</v>
      </c>
    </row>
    <row r="17" spans="1:25" ht="12" customHeight="1">
      <c r="A17" s="84">
        <v>5</v>
      </c>
      <c r="B17" s="74">
        <v>5504</v>
      </c>
      <c r="C17" s="86" t="s">
        <v>51</v>
      </c>
      <c r="D17" s="42">
        <v>4</v>
      </c>
      <c r="E17" s="42">
        <v>4</v>
      </c>
      <c r="F17" s="42">
        <v>10</v>
      </c>
      <c r="G17" s="42">
        <v>5</v>
      </c>
      <c r="H17" s="42">
        <f t="shared" ref="H17:H20" si="2">SUM(E17:G18)</f>
        <v>19</v>
      </c>
      <c r="I17" s="78" t="s">
        <v>63</v>
      </c>
      <c r="J17" s="79"/>
      <c r="K17" s="79"/>
      <c r="L17" s="79"/>
      <c r="M17" s="79"/>
      <c r="N17" s="80"/>
      <c r="O17" s="42">
        <v>1</v>
      </c>
      <c r="P17" s="42">
        <v>1</v>
      </c>
      <c r="Q17" s="42">
        <v>3</v>
      </c>
      <c r="R17" s="42">
        <v>1</v>
      </c>
      <c r="S17" s="42">
        <v>1</v>
      </c>
      <c r="T17" s="52">
        <v>0</v>
      </c>
      <c r="U17" s="93">
        <v>1</v>
      </c>
      <c r="V17" s="16" t="s">
        <v>39</v>
      </c>
      <c r="W17" s="8" t="s">
        <v>18</v>
      </c>
      <c r="X17" s="10" t="s">
        <v>29</v>
      </c>
    </row>
    <row r="18" spans="1:25" ht="12" customHeight="1">
      <c r="A18" s="85"/>
      <c r="B18" s="75"/>
      <c r="C18" s="77"/>
      <c r="D18" s="43"/>
      <c r="E18" s="43"/>
      <c r="F18" s="43"/>
      <c r="G18" s="43"/>
      <c r="H18" s="43"/>
      <c r="I18" s="81"/>
      <c r="J18" s="82"/>
      <c r="K18" s="82"/>
      <c r="L18" s="82"/>
      <c r="M18" s="82"/>
      <c r="N18" s="83"/>
      <c r="O18" s="43"/>
      <c r="P18" s="43"/>
      <c r="Q18" s="43"/>
      <c r="R18" s="43"/>
      <c r="S18" s="43"/>
      <c r="T18" s="53"/>
      <c r="U18" s="94"/>
      <c r="V18" s="15" t="s">
        <v>26</v>
      </c>
      <c r="W18" s="9" t="s">
        <v>45</v>
      </c>
      <c r="X18" s="10" t="s">
        <v>30</v>
      </c>
    </row>
    <row r="19" spans="1:25" ht="12" customHeight="1">
      <c r="A19" s="84">
        <v>8</v>
      </c>
      <c r="B19" s="74">
        <v>5701</v>
      </c>
      <c r="C19" s="86" t="s">
        <v>48</v>
      </c>
      <c r="D19" s="42">
        <v>3</v>
      </c>
      <c r="E19" s="42">
        <v>4</v>
      </c>
      <c r="F19" s="42">
        <v>6</v>
      </c>
      <c r="G19" s="42">
        <v>1</v>
      </c>
      <c r="H19" s="42">
        <f t="shared" ref="H19:H20" si="3">SUM(E19:G20)</f>
        <v>11</v>
      </c>
      <c r="I19" s="87" t="s">
        <v>64</v>
      </c>
      <c r="J19" s="88"/>
      <c r="K19" s="88"/>
      <c r="L19" s="88"/>
      <c r="M19" s="88"/>
      <c r="N19" s="89"/>
      <c r="O19" s="42">
        <v>1</v>
      </c>
      <c r="P19" s="42">
        <v>1</v>
      </c>
      <c r="Q19" s="42">
        <v>3</v>
      </c>
      <c r="R19" s="42">
        <v>1</v>
      </c>
      <c r="S19" s="42">
        <v>1</v>
      </c>
      <c r="T19" s="52">
        <v>2</v>
      </c>
      <c r="U19" s="42">
        <v>1</v>
      </c>
      <c r="V19" s="17" t="s">
        <v>27</v>
      </c>
      <c r="W19" s="20" t="s">
        <v>19</v>
      </c>
      <c r="X19" s="10" t="s">
        <v>31</v>
      </c>
    </row>
    <row r="20" spans="1:25" ht="12" customHeight="1">
      <c r="A20" s="85"/>
      <c r="B20" s="75"/>
      <c r="C20" s="77"/>
      <c r="D20" s="43"/>
      <c r="E20" s="43"/>
      <c r="F20" s="43"/>
      <c r="G20" s="43"/>
      <c r="H20" s="43"/>
      <c r="I20" s="90"/>
      <c r="J20" s="91"/>
      <c r="K20" s="91"/>
      <c r="L20" s="91"/>
      <c r="M20" s="91"/>
      <c r="N20" s="92"/>
      <c r="O20" s="43"/>
      <c r="P20" s="43"/>
      <c r="Q20" s="43"/>
      <c r="R20" s="43"/>
      <c r="S20" s="43"/>
      <c r="T20" s="105"/>
      <c r="U20" s="43"/>
      <c r="V20" s="18" t="s">
        <v>32</v>
      </c>
      <c r="W20" s="21" t="s">
        <v>46</v>
      </c>
      <c r="X20" s="10" t="s">
        <v>12</v>
      </c>
    </row>
    <row r="21" spans="1:25" s="31" customFormat="1" ht="13.5" customHeight="1">
      <c r="A21" s="99" t="s">
        <v>5</v>
      </c>
      <c r="B21" s="100"/>
      <c r="C21" s="101"/>
      <c r="D21" s="95">
        <f>SUM(D11:D20)</f>
        <v>16</v>
      </c>
      <c r="E21" s="95">
        <f>SUM(E11:E20)</f>
        <v>41</v>
      </c>
      <c r="F21" s="95">
        <f>SUM(F11:F20)</f>
        <v>38</v>
      </c>
      <c r="G21" s="95">
        <f>SUM(G11:G20)</f>
        <v>35</v>
      </c>
      <c r="H21" s="95">
        <f t="shared" ref="H21" si="4">SUM(E21:G21)</f>
        <v>114</v>
      </c>
      <c r="I21" s="36"/>
      <c r="J21" s="38"/>
      <c r="K21" s="38"/>
      <c r="L21" s="38"/>
      <c r="M21" s="38"/>
      <c r="N21" s="39"/>
      <c r="O21" s="95">
        <f t="shared" ref="O21:U21" si="5">SUM(O11:O20)</f>
        <v>5</v>
      </c>
      <c r="P21" s="95">
        <f t="shared" si="5"/>
        <v>5</v>
      </c>
      <c r="Q21" s="95">
        <f t="shared" si="5"/>
        <v>19</v>
      </c>
      <c r="R21" s="95">
        <f t="shared" si="5"/>
        <v>5</v>
      </c>
      <c r="S21" s="95">
        <f t="shared" si="5"/>
        <v>5</v>
      </c>
      <c r="T21" s="97">
        <f t="shared" si="5"/>
        <v>4</v>
      </c>
      <c r="U21" s="95">
        <f t="shared" si="5"/>
        <v>5</v>
      </c>
      <c r="V21" s="38"/>
      <c r="W21" s="29"/>
      <c r="X21" s="37"/>
      <c r="Y21" s="30"/>
    </row>
    <row r="22" spans="1:25" s="31" customFormat="1" ht="13.5" customHeight="1">
      <c r="A22" s="102"/>
      <c r="B22" s="103"/>
      <c r="C22" s="104"/>
      <c r="D22" s="96"/>
      <c r="E22" s="96"/>
      <c r="F22" s="96"/>
      <c r="G22" s="96"/>
      <c r="H22" s="96"/>
      <c r="I22" s="33"/>
      <c r="J22" s="40"/>
      <c r="K22" s="40"/>
      <c r="L22" s="40"/>
      <c r="M22" s="40"/>
      <c r="N22" s="41"/>
      <c r="O22" s="96"/>
      <c r="P22" s="96"/>
      <c r="Q22" s="96"/>
      <c r="R22" s="96"/>
      <c r="S22" s="96"/>
      <c r="T22" s="98"/>
      <c r="U22" s="96"/>
      <c r="V22" s="40"/>
      <c r="W22" s="32"/>
      <c r="X22" s="34"/>
      <c r="Y22" s="30"/>
    </row>
    <row r="23" spans="1:25">
      <c r="Y23" s="13"/>
    </row>
    <row r="202" spans="14:16">
      <c r="P202" s="3">
        <v>1</v>
      </c>
    </row>
    <row r="206" spans="14:16">
      <c r="N206" s="3">
        <v>1</v>
      </c>
      <c r="O206" s="3">
        <v>0</v>
      </c>
    </row>
  </sheetData>
  <mergeCells count="110">
    <mergeCell ref="R21:R22"/>
    <mergeCell ref="S21:S22"/>
    <mergeCell ref="T21:T22"/>
    <mergeCell ref="U21:U22"/>
    <mergeCell ref="U19:U20"/>
    <mergeCell ref="A21:C22"/>
    <mergeCell ref="D21:D22"/>
    <mergeCell ref="E21:E22"/>
    <mergeCell ref="F21:F22"/>
    <mergeCell ref="G21:G22"/>
    <mergeCell ref="H21:H22"/>
    <mergeCell ref="O21:O22"/>
    <mergeCell ref="P21:P22"/>
    <mergeCell ref="Q21:Q22"/>
    <mergeCell ref="O19:O20"/>
    <mergeCell ref="P19:P20"/>
    <mergeCell ref="Q19:Q20"/>
    <mergeCell ref="R19:R20"/>
    <mergeCell ref="S19:S20"/>
    <mergeCell ref="T19:T20"/>
    <mergeCell ref="A19:A20"/>
    <mergeCell ref="B19:B20"/>
    <mergeCell ref="C19:C20"/>
    <mergeCell ref="D19:D20"/>
    <mergeCell ref="E19:E20"/>
    <mergeCell ref="F19:F20"/>
    <mergeCell ref="G19:G20"/>
    <mergeCell ref="H19:H20"/>
    <mergeCell ref="I19:N20"/>
    <mergeCell ref="U17:U18"/>
    <mergeCell ref="O17:O18"/>
    <mergeCell ref="P17:P18"/>
    <mergeCell ref="Q17:Q18"/>
    <mergeCell ref="R17:R18"/>
    <mergeCell ref="S17:S18"/>
    <mergeCell ref="T17:T18"/>
    <mergeCell ref="U15:U16"/>
    <mergeCell ref="O15:O16"/>
    <mergeCell ref="P15:P16"/>
    <mergeCell ref="Q15:Q16"/>
    <mergeCell ref="R15:R16"/>
    <mergeCell ref="S15:S16"/>
    <mergeCell ref="T15:T16"/>
    <mergeCell ref="A13:A14"/>
    <mergeCell ref="A17:A18"/>
    <mergeCell ref="B17:B18"/>
    <mergeCell ref="C17:C18"/>
    <mergeCell ref="D17:D18"/>
    <mergeCell ref="E17:E18"/>
    <mergeCell ref="F17:F18"/>
    <mergeCell ref="G17:G18"/>
    <mergeCell ref="H17:H18"/>
    <mergeCell ref="I17:N18"/>
    <mergeCell ref="A15:A16"/>
    <mergeCell ref="B15:B16"/>
    <mergeCell ref="C15:C16"/>
    <mergeCell ref="D15:D16"/>
    <mergeCell ref="E15:E16"/>
    <mergeCell ref="F15:F16"/>
    <mergeCell ref="G15:G16"/>
    <mergeCell ref="H15:H16"/>
    <mergeCell ref="I15:N16"/>
    <mergeCell ref="A11:A12"/>
    <mergeCell ref="B11:B12"/>
    <mergeCell ref="C11:C12"/>
    <mergeCell ref="D11:D12"/>
    <mergeCell ref="E11:E12"/>
    <mergeCell ref="F11:F12"/>
    <mergeCell ref="G11:G12"/>
    <mergeCell ref="H11:H12"/>
    <mergeCell ref="I11:N12"/>
    <mergeCell ref="U13:U14"/>
    <mergeCell ref="O13:O14"/>
    <mergeCell ref="P13:P14"/>
    <mergeCell ref="Q13:Q14"/>
    <mergeCell ref="R13:R14"/>
    <mergeCell ref="S13:S14"/>
    <mergeCell ref="T13:T14"/>
    <mergeCell ref="B13:B14"/>
    <mergeCell ref="C13:C14"/>
    <mergeCell ref="D13:D14"/>
    <mergeCell ref="E13:E14"/>
    <mergeCell ref="F13:F14"/>
    <mergeCell ref="G13:G14"/>
    <mergeCell ref="H13:H14"/>
    <mergeCell ref="I13:N14"/>
    <mergeCell ref="A1:X1"/>
    <mergeCell ref="A9:A10"/>
    <mergeCell ref="B9:B10"/>
    <mergeCell ref="C9:C10"/>
    <mergeCell ref="D9:D10"/>
    <mergeCell ref="E9:H9"/>
    <mergeCell ref="I9:N10"/>
    <mergeCell ref="O9:O10"/>
    <mergeCell ref="P9:P10"/>
    <mergeCell ref="Q9:Q10"/>
    <mergeCell ref="U11:U12"/>
    <mergeCell ref="O11:O12"/>
    <mergeCell ref="P11:P12"/>
    <mergeCell ref="Q11:Q12"/>
    <mergeCell ref="R11:R12"/>
    <mergeCell ref="S11:S12"/>
    <mergeCell ref="X9:X10"/>
    <mergeCell ref="R9:R10"/>
    <mergeCell ref="S9:S10"/>
    <mergeCell ref="T9:T10"/>
    <mergeCell ref="U9:U10"/>
    <mergeCell ref="V9:V10"/>
    <mergeCell ref="W9:W10"/>
    <mergeCell ref="T11:T12"/>
  </mergeCells>
  <phoneticPr fontId="1"/>
  <printOptions horizontalCentered="1"/>
  <pageMargins left="0.25" right="0.25" top="0.75" bottom="0.75" header="0.3" footer="0.3"/>
  <pageSetup paperSize="9" scale="78"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R7_幼稚園</vt:lpstr>
      <vt:lpstr>'R7_幼稚園'!Print_Area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一弥</dc:creator>
  <cp:lastModifiedBy>新潟市</cp:lastModifiedBy>
  <cp:lastPrinted>2023-05-24T08:23:00Z</cp:lastPrinted>
  <dcterms:created xsi:type="dcterms:W3CDTF">2022-05-10T09:41:02Z</dcterms:created>
  <dcterms:modified xsi:type="dcterms:W3CDTF">2025-05-02T06:46:46Z</dcterms:modified>
</cp:coreProperties>
</file>