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172.22.5.195\y\学校人事課\03管理３班\R8\206学校便覧\10_HP公開用\001教職員数\"/>
    </mc:Choice>
  </mc:AlternateContent>
  <xr:revisionPtr revIDLastSave="0" documentId="13_ncr:1_{5991D594-1108-448E-994A-DBE69FD2B61C}" xr6:coauthVersionLast="47" xr6:coauthVersionMax="47" xr10:uidLastSave="{00000000-0000-0000-0000-000000000000}"/>
  <bookViews>
    <workbookView xWindow="-110" yWindow="-110" windowWidth="19420" windowHeight="10300" tabRatio="1000" xr2:uid="{00000000-000D-0000-FFFF-FFFF00000000}"/>
  </bookViews>
  <sheets>
    <sheet name="高等学校" sheetId="4" r:id="rId1"/>
  </sheets>
  <definedNames>
    <definedName name="_xlnm.Print_Area" localSheetId="0">高等学校!$A$1:$W$19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4" l="1"/>
  <c r="T16" i="4" l="1"/>
  <c r="S16" i="4"/>
  <c r="R16" i="4"/>
  <c r="Q16" i="4"/>
  <c r="P16" i="4"/>
  <c r="O16" i="4"/>
  <c r="N16" i="4"/>
  <c r="M16" i="4"/>
  <c r="G16" i="4"/>
  <c r="T12" i="4"/>
  <c r="S12" i="4"/>
  <c r="R12" i="4"/>
  <c r="Q12" i="4"/>
  <c r="P12" i="4"/>
  <c r="O12" i="4"/>
  <c r="N12" i="4"/>
  <c r="M12" i="4"/>
  <c r="H12" i="4"/>
  <c r="G12" i="4"/>
</calcChain>
</file>

<file path=xl/sharedStrings.xml><?xml version="1.0" encoding="utf-8"?>
<sst xmlns="http://schemas.openxmlformats.org/spreadsheetml/2006/main" count="44" uniqueCount="40">
  <si>
    <t>所　在　地　　　　　　　　　　　　　　　　　　　　　　　　　</t>
    <rPh sb="0" eb="1">
      <t>トコロ</t>
    </rPh>
    <rPh sb="2" eb="3">
      <t>ザイ</t>
    </rPh>
    <rPh sb="4" eb="5">
      <t>チ</t>
    </rPh>
    <phoneticPr fontId="1"/>
  </si>
  <si>
    <t>事務職員</t>
    <rPh sb="0" eb="2">
      <t>ジム</t>
    </rPh>
    <rPh sb="2" eb="4">
      <t>ショクイン</t>
    </rPh>
    <phoneticPr fontId="1"/>
  </si>
  <si>
    <t>司書</t>
    <rPh sb="0" eb="2">
      <t>シショ</t>
    </rPh>
    <phoneticPr fontId="1"/>
  </si>
  <si>
    <t>学級数</t>
    <rPh sb="0" eb="2">
      <t>ガッキュウ</t>
    </rPh>
    <rPh sb="2" eb="3">
      <t>スウ</t>
    </rPh>
    <phoneticPr fontId="1"/>
  </si>
  <si>
    <t>生徒数</t>
    <rPh sb="0" eb="3">
      <t>セイトスウ</t>
    </rPh>
    <phoneticPr fontId="1"/>
  </si>
  <si>
    <t>実習助手</t>
    <rPh sb="0" eb="2">
      <t>ジッシュウ</t>
    </rPh>
    <rPh sb="2" eb="4">
      <t>ジョシュ</t>
    </rPh>
    <phoneticPr fontId="1"/>
  </si>
  <si>
    <t>定時制</t>
    <rPh sb="0" eb="3">
      <t>テイジセイ</t>
    </rPh>
    <phoneticPr fontId="1"/>
  </si>
  <si>
    <t>合　　計</t>
    <rPh sb="0" eb="1">
      <t>ゴウ</t>
    </rPh>
    <rPh sb="3" eb="4">
      <t>ケイ</t>
    </rPh>
    <phoneticPr fontId="1"/>
  </si>
  <si>
    <t>校長</t>
    <rPh sb="0" eb="2">
      <t>コウチョウ</t>
    </rPh>
    <phoneticPr fontId="1"/>
  </si>
  <si>
    <t>教頭</t>
    <rPh sb="0" eb="2">
      <t>キョウトウ</t>
    </rPh>
    <phoneticPr fontId="1"/>
  </si>
  <si>
    <t>養護教諭・助教諭</t>
    <rPh sb="0" eb="2">
      <t>ヨウゴ</t>
    </rPh>
    <rPh sb="2" eb="4">
      <t>キョウユ</t>
    </rPh>
    <rPh sb="5" eb="6">
      <t>ジョ</t>
    </rPh>
    <rPh sb="6" eb="8">
      <t>キョウユ</t>
    </rPh>
    <phoneticPr fontId="1"/>
  </si>
  <si>
    <t>校長氏名　　　　　　</t>
    <rPh sb="0" eb="1">
      <t>コウ</t>
    </rPh>
    <rPh sb="1" eb="2">
      <t>チョウ</t>
    </rPh>
    <rPh sb="2" eb="3">
      <t>シ</t>
    </rPh>
    <rPh sb="3" eb="4">
      <t>メイ</t>
    </rPh>
    <phoneticPr fontId="1"/>
  </si>
  <si>
    <t>学　番</t>
    <rPh sb="0" eb="1">
      <t>ガク</t>
    </rPh>
    <rPh sb="2" eb="3">
      <t>バン</t>
    </rPh>
    <phoneticPr fontId="1"/>
  </si>
  <si>
    <t>学 校 名</t>
    <rPh sb="0" eb="1">
      <t>ガク</t>
    </rPh>
    <rPh sb="2" eb="3">
      <t>コウ</t>
    </rPh>
    <rPh sb="4" eb="5">
      <t>メイ</t>
    </rPh>
    <phoneticPr fontId="1"/>
  </si>
  <si>
    <t>万代高等学校</t>
    <rPh sb="0" eb="1">
      <t>ヨロズ</t>
    </rPh>
    <rPh sb="1" eb="2">
      <t>ダイ</t>
    </rPh>
    <rPh sb="2" eb="4">
      <t>コウトウ</t>
    </rPh>
    <rPh sb="4" eb="6">
      <t>ガッコウ</t>
    </rPh>
    <phoneticPr fontId="1"/>
  </si>
  <si>
    <t>普 通</t>
    <rPh sb="0" eb="1">
      <t>ススム</t>
    </rPh>
    <rPh sb="2" eb="3">
      <t>ツウ</t>
    </rPh>
    <phoneticPr fontId="1"/>
  </si>
  <si>
    <t>英語理数</t>
    <rPh sb="0" eb="1">
      <t>エイ</t>
    </rPh>
    <rPh sb="1" eb="2">
      <t>ゴ</t>
    </rPh>
    <rPh sb="2" eb="3">
      <t>リ</t>
    </rPh>
    <rPh sb="3" eb="4">
      <t>カズ</t>
    </rPh>
    <phoneticPr fontId="1"/>
  </si>
  <si>
    <t>明鏡高等学校</t>
    <rPh sb="0" eb="2">
      <t>メイキョウ</t>
    </rPh>
    <rPh sb="2" eb="4">
      <t>コウトウ</t>
    </rPh>
    <rPh sb="4" eb="6">
      <t>ガッコウ</t>
    </rPh>
    <phoneticPr fontId="1"/>
  </si>
  <si>
    <t>新潟市中央区沼垂東６丁目</t>
    <rPh sb="0" eb="3">
      <t>ニイガタシ</t>
    </rPh>
    <phoneticPr fontId="1"/>
  </si>
  <si>
    <t>新潟市中央区沼垂東６丁目</t>
    <rPh sb="0" eb="3">
      <t>ニイガタシ</t>
    </rPh>
    <rPh sb="3" eb="6">
      <t>チュウオウク</t>
    </rPh>
    <phoneticPr fontId="1"/>
  </si>
  <si>
    <t>全日制</t>
    <rPh sb="0" eb="1">
      <t>ゼン</t>
    </rPh>
    <rPh sb="1" eb="2">
      <t>ヒ</t>
    </rPh>
    <rPh sb="2" eb="3">
      <t>セイ</t>
    </rPh>
    <phoneticPr fontId="1"/>
  </si>
  <si>
    <t>郵便番号</t>
    <rPh sb="0" eb="2">
      <t>ユウビン</t>
    </rPh>
    <rPh sb="2" eb="4">
      <t>バンゴウ</t>
    </rPh>
    <phoneticPr fontId="1"/>
  </si>
  <si>
    <t>学科名</t>
    <rPh sb="0" eb="2">
      <t>ガッカ</t>
    </rPh>
    <rPh sb="2" eb="3">
      <t>メイ</t>
    </rPh>
    <phoneticPr fontId="1"/>
  </si>
  <si>
    <t>高等学校の部</t>
    <rPh sb="0" eb="2">
      <t>コウトウ</t>
    </rPh>
    <rPh sb="2" eb="4">
      <t>ガッコウ</t>
    </rPh>
    <rPh sb="5" eb="6">
      <t>ブ</t>
    </rPh>
    <phoneticPr fontId="1"/>
  </si>
  <si>
    <t>主幹教諭・教諭・講師・助教諭</t>
    <rPh sb="0" eb="2">
      <t>シュカン</t>
    </rPh>
    <rPh sb="2" eb="4">
      <t>キョウユ</t>
    </rPh>
    <rPh sb="5" eb="7">
      <t>キョウユ</t>
    </rPh>
    <rPh sb="8" eb="10">
      <t>コウシ</t>
    </rPh>
    <rPh sb="11" eb="14">
      <t>ジョキョウユ</t>
    </rPh>
    <phoneticPr fontId="1"/>
  </si>
  <si>
    <t>　　　　　　１１番１号</t>
    <rPh sb="8" eb="9">
      <t>バン</t>
    </rPh>
    <rPh sb="10" eb="11">
      <t>ゴウ</t>
    </rPh>
    <phoneticPr fontId="1"/>
  </si>
  <si>
    <t>950-</t>
    <phoneticPr fontId="1"/>
  </si>
  <si>
    <t>025-241-0193</t>
    <phoneticPr fontId="1"/>
  </si>
  <si>
    <t>025-246-3535</t>
    <phoneticPr fontId="1"/>
  </si>
  <si>
    <t>0075</t>
    <phoneticPr fontId="1"/>
  </si>
  <si>
    <t>用務員</t>
    <rPh sb="0" eb="3">
      <t>ヨウムイン</t>
    </rPh>
    <phoneticPr fontId="1"/>
  </si>
  <si>
    <t>　 その臨時代替者の人数は計上していない。欠員補充は計上。</t>
    <phoneticPr fontId="1"/>
  </si>
  <si>
    <t>　　　　　　８番１号　</t>
    <phoneticPr fontId="1"/>
  </si>
  <si>
    <t>2　本務者のみ計上。（事務職員・司書・用務員には、会計年度任用職員を含む）</t>
    <rPh sb="11" eb="13">
      <t>ジム</t>
    </rPh>
    <rPh sb="13" eb="15">
      <t>ショクイン</t>
    </rPh>
    <rPh sb="16" eb="18">
      <t>シショ</t>
    </rPh>
    <rPh sb="19" eb="22">
      <t>ヨウムイン</t>
    </rPh>
    <rPh sb="25" eb="27">
      <t>カイケイ</t>
    </rPh>
    <rPh sb="27" eb="29">
      <t>ネンド</t>
    </rPh>
    <rPh sb="29" eb="31">
      <t>ニンヨウ</t>
    </rPh>
    <rPh sb="31" eb="33">
      <t>ショクイン</t>
    </rPh>
    <rPh sb="34" eb="35">
      <t>フク</t>
    </rPh>
    <phoneticPr fontId="1"/>
  </si>
  <si>
    <t>3  産休・育休・休職・病休で教諭等が休んでいてその代わりに臨時代替者が入っている場合、</t>
    <phoneticPr fontId="1"/>
  </si>
  <si>
    <t>田村　裕司</t>
    <phoneticPr fontId="1"/>
  </si>
  <si>
    <t>小林　正樹</t>
    <phoneticPr fontId="1"/>
  </si>
  <si>
    <r>
      <t>令和８年度</t>
    </r>
    <r>
      <rPr>
        <b/>
        <sz val="20"/>
        <rFont val="ＭＳ ゴシック"/>
        <family val="3"/>
        <charset val="128"/>
      </rPr>
      <t>　新　潟　市　立　高　等　学　校　一　覧</t>
    </r>
    <rPh sb="0" eb="1">
      <t>レイ</t>
    </rPh>
    <rPh sb="1" eb="2">
      <t>ワ</t>
    </rPh>
    <rPh sb="3" eb="5">
      <t>ネンド</t>
    </rPh>
    <rPh sb="6" eb="7">
      <t>シン</t>
    </rPh>
    <rPh sb="8" eb="9">
      <t>カタ</t>
    </rPh>
    <rPh sb="10" eb="11">
      <t>シ</t>
    </rPh>
    <rPh sb="12" eb="13">
      <t>リツ</t>
    </rPh>
    <rPh sb="14" eb="15">
      <t>タカ</t>
    </rPh>
    <rPh sb="16" eb="17">
      <t>トウ</t>
    </rPh>
    <rPh sb="18" eb="19">
      <t>ガク</t>
    </rPh>
    <rPh sb="20" eb="21">
      <t>コウ</t>
    </rPh>
    <rPh sb="22" eb="23">
      <t>イチ</t>
    </rPh>
    <rPh sb="24" eb="25">
      <t>ラン</t>
    </rPh>
    <phoneticPr fontId="1"/>
  </si>
  <si>
    <t>1  生徒数・学級数及び職員数は、令和8年5月1日現在。</t>
    <rPh sb="3" eb="5">
      <t>セイト</t>
    </rPh>
    <rPh sb="17" eb="18">
      <t>レイ</t>
    </rPh>
    <rPh sb="18" eb="19">
      <t>ワ</t>
    </rPh>
    <phoneticPr fontId="1"/>
  </si>
  <si>
    <t>電　話　　　　　</t>
    <rPh sb="0" eb="1">
      <t>デン</t>
    </rPh>
    <rPh sb="2" eb="3">
      <t>ハナシ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</si>
</sst>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sz val="14"/>
      <name val="ＭＳ ゴシック"/>
      <family val="3"/>
      <charset val="128"/>
    </font>
    <font>
      <b/>
      <sz val="20"/>
      <name val="ＭＳ ゴシック"/>
      <family val="3"/>
      <charset val="128"/>
    </font>
    <font>
      <b/>
      <sz val="18"/>
      <name val="ＭＳ ゴシック"/>
      <family val="3"/>
      <charset val="128"/>
    </font>
    <font>
      <sz val="10"/>
      <name val="ＭＳ ゴシック"/>
      <family val="3"/>
      <charset val="128"/>
    </font>
    <font>
      <sz val="11"/>
      <name val="ＭＳ ゴシック"/>
      <family val="3"/>
      <charset val="128"/>
    </font>
    <font>
      <sz val="12"/>
      <name val="ＭＳ ゴシック"/>
      <family val="3"/>
      <charset val="128"/>
    </font>
    <font>
      <b/>
      <sz val="14"/>
      <name val="ＭＳ ゴシック"/>
      <family val="3"/>
      <charset val="128"/>
    </font>
  </fonts>
  <fills count="2">
    <fill>
      <patternFill patternType="none"/>
    </fill>
    <fill>
      <patternFill patternType="gray125"/>
    </fill>
  </fills>
  <borders count="34">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thin">
        <color indexed="64"/>
      </bottom>
      <diagonal/>
    </border>
    <border>
      <left style="hair">
        <color indexed="64"/>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hair">
        <color indexed="64"/>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style="thin">
        <color indexed="64"/>
      </top>
      <bottom/>
      <diagonal/>
    </border>
  </borders>
  <cellStyleXfs count="2">
    <xf numFmtId="0" fontId="0" fillId="0" borderId="0">
      <alignment vertical="center"/>
    </xf>
    <xf numFmtId="0" fontId="5" fillId="0" borderId="1" applyBorder="0">
      <alignment horizontal="center" vertical="center"/>
    </xf>
  </cellStyleXfs>
  <cellXfs count="96">
    <xf numFmtId="0" fontId="0" fillId="0" borderId="0" xfId="0">
      <alignment vertical="center"/>
    </xf>
    <xf numFmtId="0" fontId="2"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2" xfId="0" applyFont="1" applyBorder="1" applyAlignment="1">
      <alignment horizontal="center" vertical="center"/>
    </xf>
    <xf numFmtId="0" fontId="5" fillId="0" borderId="3" xfId="0" applyFont="1" applyBorder="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wrapText="1"/>
    </xf>
    <xf numFmtId="49" fontId="5" fillId="0" borderId="7" xfId="0" applyNumberFormat="1" applyFont="1" applyBorder="1" applyAlignment="1">
      <alignment horizontal="center" vertical="center"/>
    </xf>
    <xf numFmtId="0" fontId="5" fillId="0" borderId="5" xfId="0" applyFont="1" applyBorder="1" applyAlignment="1">
      <alignment vertical="center" textRotation="255" shrinkToFit="1"/>
    </xf>
    <xf numFmtId="0" fontId="5" fillId="0" borderId="0" xfId="0" applyFont="1" applyAlignment="1">
      <alignment vertical="center" shrinkToFit="1"/>
    </xf>
    <xf numFmtId="49" fontId="5" fillId="0" borderId="8" xfId="0" applyNumberFormat="1" applyFont="1" applyBorder="1" applyAlignment="1">
      <alignment horizontal="center" vertical="center"/>
    </xf>
    <xf numFmtId="49" fontId="5" fillId="0" borderId="0" xfId="0" applyNumberFormat="1" applyFont="1" applyAlignment="1">
      <alignment horizontal="center" vertical="center"/>
    </xf>
    <xf numFmtId="0" fontId="7" fillId="0" borderId="0" xfId="0" applyFont="1">
      <alignment vertical="center"/>
    </xf>
    <xf numFmtId="0" fontId="5" fillId="0" borderId="5" xfId="0" applyFont="1" applyBorder="1" applyAlignment="1">
      <alignment horizontal="center" vertical="center" textRotation="255" wrapText="1"/>
    </xf>
    <xf numFmtId="0" fontId="5" fillId="0" borderId="5" xfId="0" applyFont="1" applyBorder="1" applyAlignment="1">
      <alignment horizontal="center" vertical="distributed" textRotation="255" wrapText="1"/>
    </xf>
    <xf numFmtId="0" fontId="5" fillId="0" borderId="5" xfId="0" applyFont="1" applyBorder="1" applyAlignment="1">
      <alignment horizontal="center" vertical="distributed" textRotation="255" shrinkToFi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8" xfId="0" applyFont="1" applyBorder="1">
      <alignment vertical="center"/>
    </xf>
    <xf numFmtId="0" fontId="2" fillId="0" borderId="0" xfId="0" applyFont="1" applyAlignment="1">
      <alignment vertical="center" shrinkToFit="1"/>
    </xf>
    <xf numFmtId="0" fontId="6" fillId="0" borderId="0" xfId="0" quotePrefix="1" applyFont="1" applyAlignment="1">
      <alignment vertical="center" shrinkToFit="1"/>
    </xf>
    <xf numFmtId="0" fontId="6" fillId="0" borderId="0" xfId="0" applyFont="1" applyAlignment="1">
      <alignment vertical="center" shrinkToFit="1"/>
    </xf>
    <xf numFmtId="49" fontId="5" fillId="0" borderId="5" xfId="0" applyNumberFormat="1" applyFont="1" applyBorder="1" applyAlignment="1">
      <alignment horizontal="center" vertical="center" wrapText="1"/>
    </xf>
    <xf numFmtId="0" fontId="5" fillId="0" borderId="11" xfId="0" applyFont="1" applyBorder="1">
      <alignment vertical="center"/>
    </xf>
    <xf numFmtId="0" fontId="5" fillId="0" borderId="12" xfId="0" applyFont="1" applyBorder="1">
      <alignment vertical="center"/>
    </xf>
    <xf numFmtId="0" fontId="5" fillId="0" borderId="11" xfId="0" applyFont="1" applyBorder="1" applyAlignment="1">
      <alignment horizontal="center" vertical="center"/>
    </xf>
    <xf numFmtId="0" fontId="4" fillId="0" borderId="0" xfId="0" applyFont="1">
      <alignment vertical="center"/>
    </xf>
    <xf numFmtId="0" fontId="5" fillId="0" borderId="5" xfId="0" applyFont="1" applyBorder="1" applyAlignment="1">
      <alignment horizontal="center" vertical="center" textRotation="255"/>
    </xf>
    <xf numFmtId="0" fontId="5" fillId="0" borderId="7" xfId="0" applyFont="1" applyBorder="1" applyAlignment="1">
      <alignment horizontal="left" vertical="center" shrinkToFit="1"/>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0" borderId="7" xfId="0" applyFont="1" applyBorder="1" applyAlignment="1">
      <alignment horizontal="left" vertical="center" wrapText="1"/>
    </xf>
    <xf numFmtId="0" fontId="5" fillId="0" borderId="13" xfId="0" applyFont="1" applyBorder="1" applyAlignment="1">
      <alignment vertical="center" shrinkToFit="1"/>
    </xf>
    <xf numFmtId="0" fontId="5" fillId="0" borderId="13" xfId="0" applyFont="1" applyBorder="1" applyAlignment="1">
      <alignment horizontal="center" vertical="center" shrinkToFit="1"/>
    </xf>
    <xf numFmtId="0" fontId="5" fillId="0" borderId="14" xfId="0" applyFont="1" applyBorder="1" applyAlignment="1">
      <alignment vertical="center" shrinkToFit="1"/>
    </xf>
    <xf numFmtId="0" fontId="5" fillId="0" borderId="11" xfId="0" applyFont="1" applyBorder="1" applyAlignment="1">
      <alignment vertical="center" shrinkToFit="1"/>
    </xf>
    <xf numFmtId="0" fontId="5" fillId="0" borderId="11" xfId="0" applyFont="1" applyBorder="1" applyAlignment="1">
      <alignment horizontal="center" vertical="center" shrinkToFit="1"/>
    </xf>
    <xf numFmtId="0" fontId="5" fillId="0" borderId="12" xfId="0" applyFont="1" applyBorder="1" applyAlignment="1">
      <alignment vertical="center" shrinkToFit="1"/>
    </xf>
    <xf numFmtId="0" fontId="5" fillId="0" borderId="7" xfId="0" applyFont="1" applyBorder="1">
      <alignment vertical="center"/>
    </xf>
    <xf numFmtId="0" fontId="5" fillId="0" borderId="13" xfId="0" applyFont="1" applyBorder="1" applyAlignment="1">
      <alignment horizontal="center" vertical="center"/>
    </xf>
    <xf numFmtId="0" fontId="5" fillId="0" borderId="13" xfId="0" applyFont="1" applyBorder="1">
      <alignment vertical="center"/>
    </xf>
    <xf numFmtId="0" fontId="5" fillId="0" borderId="14" xfId="0" applyFont="1" applyBorder="1">
      <alignment vertical="center"/>
    </xf>
    <xf numFmtId="0" fontId="5" fillId="0" borderId="33" xfId="0" applyFont="1" applyBorder="1" applyAlignment="1">
      <alignment horizontal="center" vertical="center"/>
    </xf>
    <xf numFmtId="0" fontId="5" fillId="0" borderId="4" xfId="0" applyFont="1" applyBorder="1" applyAlignment="1">
      <alignment horizontal="center" vertical="center"/>
    </xf>
    <xf numFmtId="0" fontId="5" fillId="0" borderId="3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xf>
    <xf numFmtId="0" fontId="5" fillId="0" borderId="25" xfId="0" applyFont="1"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30"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31" xfId="0" applyFont="1" applyBorder="1" applyAlignment="1">
      <alignment horizontal="center" vertical="center"/>
    </xf>
    <xf numFmtId="0" fontId="5" fillId="0" borderId="3" xfId="0" applyFont="1" applyBorder="1" applyAlignment="1">
      <alignment horizontal="center" vertical="center"/>
    </xf>
    <xf numFmtId="0" fontId="5" fillId="0" borderId="32" xfId="0" applyFont="1" applyBorder="1" applyAlignment="1">
      <alignment horizontal="center" vertical="center"/>
    </xf>
    <xf numFmtId="0" fontId="5" fillId="0" borderId="26" xfId="0" applyFont="1" applyBorder="1" applyAlignment="1">
      <alignment horizontal="center" vertical="center" textRotation="255" shrinkToFit="1"/>
    </xf>
    <xf numFmtId="0" fontId="5" fillId="0" borderId="27" xfId="0" applyFont="1" applyBorder="1" applyAlignment="1">
      <alignment horizontal="center" vertical="center" textRotation="255" shrinkToFit="1"/>
    </xf>
    <xf numFmtId="0" fontId="5" fillId="0" borderId="8"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distributed" vertical="center"/>
    </xf>
    <xf numFmtId="0" fontId="5" fillId="0" borderId="7" xfId="0" applyFont="1" applyBorder="1" applyAlignment="1">
      <alignment horizontal="distributed"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9" xfId="0" applyFont="1" applyBorder="1" applyAlignment="1">
      <alignment horizontal="center" vertical="center"/>
    </xf>
    <xf numFmtId="0" fontId="5" fillId="0" borderId="30"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31"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13" xfId="0" applyFont="1" applyBorder="1" applyAlignment="1">
      <alignment vertical="center" shrinkToFit="1"/>
    </xf>
    <xf numFmtId="0" fontId="5" fillId="0" borderId="23" xfId="0" applyFont="1" applyBorder="1" applyAlignment="1">
      <alignment vertical="center" shrinkToFit="1"/>
    </xf>
    <xf numFmtId="0" fontId="5" fillId="0" borderId="24" xfId="0" applyFont="1" applyBorder="1" applyAlignment="1">
      <alignment vertical="center" shrinkToFit="1"/>
    </xf>
    <xf numFmtId="0" fontId="5" fillId="0" borderId="11" xfId="0" applyFont="1" applyBorder="1" applyAlignment="1">
      <alignment vertical="center" shrinkToFit="1"/>
    </xf>
    <xf numFmtId="0" fontId="5" fillId="0" borderId="3" xfId="0" applyFont="1" applyBorder="1" applyAlignment="1">
      <alignment vertical="center" shrinkToFit="1"/>
    </xf>
    <xf numFmtId="0" fontId="5" fillId="0" borderId="32" xfId="0" applyFont="1" applyBorder="1" applyAlignment="1">
      <alignment vertical="center" shrinkToFit="1"/>
    </xf>
    <xf numFmtId="0" fontId="8" fillId="0" borderId="0" xfId="0" applyFont="1" applyAlignment="1">
      <alignment horizontal="center" vertical="center"/>
    </xf>
    <xf numFmtId="0" fontId="5" fillId="0" borderId="15" xfId="0" applyFont="1" applyBorder="1" applyAlignment="1">
      <alignment horizontal="center" vertical="center"/>
    </xf>
    <xf numFmtId="0" fontId="5" fillId="0" borderId="18" xfId="0" applyFont="1" applyBorder="1" applyAlignment="1">
      <alignment horizontal="center" vertical="center"/>
    </xf>
    <xf numFmtId="0" fontId="5" fillId="0" borderId="18" xfId="0" applyFont="1" applyBorder="1" applyAlignment="1">
      <alignment horizontal="distributed"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13"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10"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0" xfId="0" applyFont="1" applyBorder="1" applyAlignment="1">
      <alignment horizontal="center" vertical="center"/>
    </xf>
  </cellXfs>
  <cellStyles count="2">
    <cellStyle name="スタイル 1" xfId="1" xr:uid="{00000000-0005-0000-0000-000000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7"/>
  <sheetViews>
    <sheetView tabSelected="1" view="pageBreakPreview" zoomScaleNormal="100" zoomScaleSheetLayoutView="100" workbookViewId="0">
      <selection sqref="A1:W1"/>
    </sheetView>
  </sheetViews>
  <sheetFormatPr defaultColWidth="9" defaultRowHeight="12" x14ac:dyDescent="0.2"/>
  <cols>
    <col min="1" max="1" width="3.26953125" style="2" customWidth="1"/>
    <col min="2" max="2" width="4.6328125" style="11" customWidth="1"/>
    <col min="3" max="3" width="13.36328125" style="2" customWidth="1"/>
    <col min="4" max="4" width="4.08984375" style="2" customWidth="1"/>
    <col min="5" max="6" width="3.26953125" style="2" customWidth="1"/>
    <col min="7" max="7" width="3.6328125" style="2" customWidth="1"/>
    <col min="8" max="8" width="4" style="2" customWidth="1"/>
    <col min="9" max="11" width="3.26953125" style="2" customWidth="1"/>
    <col min="12" max="12" width="4.08984375" style="2" customWidth="1"/>
    <col min="13" max="13" width="3.08984375" style="2" customWidth="1"/>
    <col min="14" max="14" width="3.26953125" style="2" customWidth="1"/>
    <col min="15" max="15" width="4.08984375" style="2" customWidth="1"/>
    <col min="16" max="20" width="3.26953125" style="2" customWidth="1"/>
    <col min="21" max="21" width="5" style="13" customWidth="1"/>
    <col min="22" max="22" width="22.6328125" style="2" customWidth="1"/>
    <col min="23" max="23" width="12.26953125" style="3" customWidth="1"/>
    <col min="24" max="24" width="8.6328125" style="2" customWidth="1"/>
    <col min="25" max="16384" width="9" style="2"/>
  </cols>
  <sheetData>
    <row r="1" spans="1:24" ht="42" customHeight="1" x14ac:dyDescent="0.2">
      <c r="A1" s="79" t="s">
        <v>37</v>
      </c>
      <c r="B1" s="79"/>
      <c r="C1" s="79"/>
      <c r="D1" s="79"/>
      <c r="E1" s="79"/>
      <c r="F1" s="79"/>
      <c r="G1" s="79"/>
      <c r="H1" s="79"/>
      <c r="I1" s="79"/>
      <c r="J1" s="79"/>
      <c r="K1" s="79"/>
      <c r="L1" s="79"/>
      <c r="M1" s="79"/>
      <c r="N1" s="79"/>
      <c r="O1" s="79"/>
      <c r="P1" s="79"/>
      <c r="Q1" s="79"/>
      <c r="R1" s="79"/>
      <c r="S1" s="79"/>
      <c r="T1" s="79"/>
      <c r="U1" s="79"/>
      <c r="V1" s="79"/>
      <c r="W1" s="79"/>
      <c r="X1" s="28"/>
    </row>
    <row r="2" spans="1:24" ht="13.5" customHeight="1" x14ac:dyDescent="0.2">
      <c r="A2" s="1"/>
      <c r="B2" s="21"/>
      <c r="E2" s="2" t="s">
        <v>38</v>
      </c>
    </row>
    <row r="3" spans="1:24" ht="13.5" customHeight="1" x14ac:dyDescent="0.2">
      <c r="A3" s="1"/>
      <c r="B3" s="21"/>
      <c r="E3" s="2" t="s">
        <v>33</v>
      </c>
      <c r="J3" s="3"/>
    </row>
    <row r="4" spans="1:24" ht="13.5" customHeight="1" x14ac:dyDescent="0.2">
      <c r="E4" s="2" t="s">
        <v>34</v>
      </c>
      <c r="S4" s="13"/>
      <c r="U4" s="3"/>
      <c r="W4" s="2"/>
    </row>
    <row r="5" spans="1:24" ht="13.5" customHeight="1" x14ac:dyDescent="0.2">
      <c r="E5" s="2" t="s">
        <v>31</v>
      </c>
      <c r="S5" s="13"/>
      <c r="U5" s="3"/>
      <c r="W5" s="2"/>
    </row>
    <row r="6" spans="1:24" ht="13.5" customHeight="1" x14ac:dyDescent="0.2">
      <c r="A6" s="14"/>
      <c r="B6" s="22"/>
    </row>
    <row r="7" spans="1:24" ht="14" x14ac:dyDescent="0.2">
      <c r="A7" s="14" t="s">
        <v>23</v>
      </c>
      <c r="B7" s="23"/>
    </row>
    <row r="8" spans="1:24" x14ac:dyDescent="0.2">
      <c r="D8" s="6"/>
      <c r="E8" s="6"/>
      <c r="F8" s="6"/>
      <c r="G8" s="6"/>
      <c r="H8" s="6"/>
      <c r="I8" s="6"/>
      <c r="J8" s="6"/>
      <c r="K8" s="6"/>
    </row>
    <row r="9" spans="1:24" ht="117" customHeight="1" x14ac:dyDescent="0.2">
      <c r="A9" s="18"/>
      <c r="B9" s="10" t="s">
        <v>12</v>
      </c>
      <c r="C9" s="7" t="s">
        <v>13</v>
      </c>
      <c r="D9" s="92" t="s">
        <v>22</v>
      </c>
      <c r="E9" s="93"/>
      <c r="F9" s="94"/>
      <c r="G9" s="29" t="s">
        <v>3</v>
      </c>
      <c r="H9" s="15" t="s">
        <v>4</v>
      </c>
      <c r="I9" s="89" t="s">
        <v>11</v>
      </c>
      <c r="J9" s="90"/>
      <c r="K9" s="90"/>
      <c r="L9" s="91"/>
      <c r="M9" s="16" t="s">
        <v>8</v>
      </c>
      <c r="N9" s="16" t="s">
        <v>9</v>
      </c>
      <c r="O9" s="16" t="s">
        <v>24</v>
      </c>
      <c r="P9" s="16" t="s">
        <v>10</v>
      </c>
      <c r="Q9" s="17" t="s">
        <v>5</v>
      </c>
      <c r="R9" s="17" t="s">
        <v>1</v>
      </c>
      <c r="S9" s="17" t="s">
        <v>2</v>
      </c>
      <c r="T9" s="17" t="s">
        <v>30</v>
      </c>
      <c r="U9" s="24" t="s">
        <v>21</v>
      </c>
      <c r="V9" s="19" t="s">
        <v>0</v>
      </c>
      <c r="W9" s="8" t="s">
        <v>39</v>
      </c>
      <c r="X9" s="4"/>
    </row>
    <row r="10" spans="1:24" ht="12" customHeight="1" x14ac:dyDescent="0.2">
      <c r="A10" s="60" t="s">
        <v>20</v>
      </c>
      <c r="B10" s="63">
        <v>4301</v>
      </c>
      <c r="C10" s="82" t="s">
        <v>14</v>
      </c>
      <c r="D10" s="83" t="s">
        <v>15</v>
      </c>
      <c r="E10" s="84"/>
      <c r="F10" s="85"/>
      <c r="G10" s="5">
        <v>15</v>
      </c>
      <c r="H10" s="5">
        <v>604</v>
      </c>
      <c r="I10" s="80" t="s">
        <v>35</v>
      </c>
      <c r="J10" s="66"/>
      <c r="K10" s="66"/>
      <c r="L10" s="67"/>
      <c r="M10" s="51">
        <v>1</v>
      </c>
      <c r="N10" s="51">
        <v>2</v>
      </c>
      <c r="O10" s="51">
        <v>55</v>
      </c>
      <c r="P10" s="51">
        <v>1</v>
      </c>
      <c r="Q10" s="51">
        <v>0</v>
      </c>
      <c r="R10" s="51">
        <v>4</v>
      </c>
      <c r="S10" s="51">
        <v>1</v>
      </c>
      <c r="T10" s="51">
        <v>2</v>
      </c>
      <c r="U10" s="9" t="s">
        <v>26</v>
      </c>
      <c r="V10" s="30" t="s">
        <v>19</v>
      </c>
      <c r="W10" s="44" t="s">
        <v>27</v>
      </c>
    </row>
    <row r="11" spans="1:24" ht="13" customHeight="1" x14ac:dyDescent="0.2">
      <c r="A11" s="61"/>
      <c r="B11" s="63"/>
      <c r="C11" s="82"/>
      <c r="D11" s="86" t="s">
        <v>16</v>
      </c>
      <c r="E11" s="87"/>
      <c r="F11" s="88"/>
      <c r="G11" s="31">
        <v>3</v>
      </c>
      <c r="H11" s="32">
        <v>121</v>
      </c>
      <c r="I11" s="81"/>
      <c r="J11" s="95"/>
      <c r="K11" s="95"/>
      <c r="L11" s="68"/>
      <c r="M11" s="51"/>
      <c r="N11" s="51"/>
      <c r="O11" s="51"/>
      <c r="P11" s="51"/>
      <c r="Q11" s="51"/>
      <c r="R11" s="51"/>
      <c r="S11" s="51"/>
      <c r="T11" s="51"/>
      <c r="U11" s="9" t="s">
        <v>29</v>
      </c>
      <c r="V11" s="33" t="s">
        <v>32</v>
      </c>
      <c r="W11" s="45"/>
    </row>
    <row r="12" spans="1:24" x14ac:dyDescent="0.2">
      <c r="A12" s="69" t="s">
        <v>7</v>
      </c>
      <c r="B12" s="70"/>
      <c r="C12" s="70"/>
      <c r="D12" s="70"/>
      <c r="E12" s="70"/>
      <c r="F12" s="70"/>
      <c r="G12" s="52">
        <f>SUM(G10:G11)</f>
        <v>18</v>
      </c>
      <c r="H12" s="52">
        <f>SUM(H10:H11)</f>
        <v>725</v>
      </c>
      <c r="I12" s="73"/>
      <c r="J12" s="74"/>
      <c r="K12" s="74"/>
      <c r="L12" s="75"/>
      <c r="M12" s="52">
        <f t="shared" ref="M12:T12" si="0">SUM(M10:M11)</f>
        <v>1</v>
      </c>
      <c r="N12" s="52">
        <f t="shared" si="0"/>
        <v>2</v>
      </c>
      <c r="O12" s="52">
        <f t="shared" si="0"/>
        <v>55</v>
      </c>
      <c r="P12" s="52">
        <f t="shared" si="0"/>
        <v>1</v>
      </c>
      <c r="Q12" s="52">
        <f t="shared" si="0"/>
        <v>0</v>
      </c>
      <c r="R12" s="52">
        <f t="shared" si="0"/>
        <v>4</v>
      </c>
      <c r="S12" s="52">
        <f t="shared" si="0"/>
        <v>1</v>
      </c>
      <c r="T12" s="52">
        <f t="shared" si="0"/>
        <v>2</v>
      </c>
      <c r="U12" s="35"/>
      <c r="V12" s="34"/>
      <c r="W12" s="36"/>
    </row>
    <row r="13" spans="1:24" x14ac:dyDescent="0.2">
      <c r="A13" s="71"/>
      <c r="B13" s="72"/>
      <c r="C13" s="72"/>
      <c r="D13" s="72"/>
      <c r="E13" s="72"/>
      <c r="F13" s="72"/>
      <c r="G13" s="53"/>
      <c r="H13" s="53"/>
      <c r="I13" s="76"/>
      <c r="J13" s="77"/>
      <c r="K13" s="77"/>
      <c r="L13" s="78"/>
      <c r="M13" s="53"/>
      <c r="N13" s="53"/>
      <c r="O13" s="53"/>
      <c r="P13" s="53"/>
      <c r="Q13" s="53"/>
      <c r="R13" s="53"/>
      <c r="S13" s="53"/>
      <c r="T13" s="53"/>
      <c r="U13" s="38"/>
      <c r="V13" s="37"/>
      <c r="W13" s="39"/>
    </row>
    <row r="14" spans="1:24" x14ac:dyDescent="0.2">
      <c r="A14" s="60" t="s">
        <v>6</v>
      </c>
      <c r="B14" s="62">
        <v>4303</v>
      </c>
      <c r="C14" s="64" t="s">
        <v>17</v>
      </c>
      <c r="D14" s="66" t="s">
        <v>15</v>
      </c>
      <c r="E14" s="66"/>
      <c r="F14" s="67"/>
      <c r="G14" s="50">
        <v>15</v>
      </c>
      <c r="H14" s="50">
        <v>384</v>
      </c>
      <c r="I14" s="80" t="s">
        <v>36</v>
      </c>
      <c r="J14" s="66"/>
      <c r="K14" s="66"/>
      <c r="L14" s="67"/>
      <c r="M14" s="50">
        <v>1</v>
      </c>
      <c r="N14" s="50">
        <v>2</v>
      </c>
      <c r="O14" s="50">
        <v>46</v>
      </c>
      <c r="P14" s="50">
        <v>1</v>
      </c>
      <c r="Q14" s="50">
        <v>0</v>
      </c>
      <c r="R14" s="50">
        <v>4</v>
      </c>
      <c r="S14" s="50">
        <v>1</v>
      </c>
      <c r="T14" s="50">
        <v>3</v>
      </c>
      <c r="U14" s="12" t="s">
        <v>26</v>
      </c>
      <c r="V14" s="20" t="s">
        <v>18</v>
      </c>
      <c r="W14" s="46" t="s">
        <v>28</v>
      </c>
    </row>
    <row r="15" spans="1:24" ht="13" customHeight="1" x14ac:dyDescent="0.2">
      <c r="A15" s="61"/>
      <c r="B15" s="63"/>
      <c r="C15" s="65"/>
      <c r="D15" s="95"/>
      <c r="E15" s="95"/>
      <c r="F15" s="68"/>
      <c r="G15" s="51"/>
      <c r="H15" s="51"/>
      <c r="I15" s="81"/>
      <c r="J15" s="95"/>
      <c r="K15" s="95"/>
      <c r="L15" s="68"/>
      <c r="M15" s="51"/>
      <c r="N15" s="51"/>
      <c r="O15" s="51"/>
      <c r="P15" s="51"/>
      <c r="Q15" s="51"/>
      <c r="R15" s="51"/>
      <c r="S15" s="51"/>
      <c r="T15" s="51"/>
      <c r="U15" s="9" t="s">
        <v>29</v>
      </c>
      <c r="V15" s="40" t="s">
        <v>25</v>
      </c>
      <c r="W15" s="47"/>
    </row>
    <row r="16" spans="1:24" x14ac:dyDescent="0.2">
      <c r="A16" s="54" t="s">
        <v>7</v>
      </c>
      <c r="B16" s="55"/>
      <c r="C16" s="55"/>
      <c r="D16" s="55"/>
      <c r="E16" s="55"/>
      <c r="F16" s="56"/>
      <c r="G16" s="56">
        <f>SUM(G14)</f>
        <v>15</v>
      </c>
      <c r="H16" s="56">
        <f>SUM(H14)</f>
        <v>384</v>
      </c>
      <c r="I16" s="55"/>
      <c r="J16" s="55"/>
      <c r="K16" s="55"/>
      <c r="L16" s="56"/>
      <c r="M16" s="48">
        <f t="shared" ref="M16:T16" si="1">SUM(M14)</f>
        <v>1</v>
      </c>
      <c r="N16" s="48">
        <f t="shared" si="1"/>
        <v>2</v>
      </c>
      <c r="O16" s="48">
        <f t="shared" si="1"/>
        <v>46</v>
      </c>
      <c r="P16" s="48">
        <f t="shared" si="1"/>
        <v>1</v>
      </c>
      <c r="Q16" s="48">
        <f t="shared" si="1"/>
        <v>0</v>
      </c>
      <c r="R16" s="48">
        <f t="shared" si="1"/>
        <v>4</v>
      </c>
      <c r="S16" s="48">
        <f t="shared" si="1"/>
        <v>1</v>
      </c>
      <c r="T16" s="48">
        <f t="shared" si="1"/>
        <v>3</v>
      </c>
      <c r="U16" s="41"/>
      <c r="V16" s="42"/>
      <c r="W16" s="43"/>
    </row>
    <row r="17" spans="1:23" x14ac:dyDescent="0.2">
      <c r="A17" s="57"/>
      <c r="B17" s="58"/>
      <c r="C17" s="58"/>
      <c r="D17" s="58"/>
      <c r="E17" s="58"/>
      <c r="F17" s="59"/>
      <c r="G17" s="59"/>
      <c r="H17" s="59"/>
      <c r="I17" s="58"/>
      <c r="J17" s="58"/>
      <c r="K17" s="58"/>
      <c r="L17" s="59"/>
      <c r="M17" s="49"/>
      <c r="N17" s="49"/>
      <c r="O17" s="49"/>
      <c r="P17" s="49"/>
      <c r="Q17" s="49"/>
      <c r="R17" s="49"/>
      <c r="S17" s="49"/>
      <c r="T17" s="49"/>
      <c r="U17" s="27"/>
      <c r="V17" s="25"/>
      <c r="W17" s="26"/>
    </row>
  </sheetData>
  <mergeCells count="58">
    <mergeCell ref="A1:W1"/>
    <mergeCell ref="B10:B11"/>
    <mergeCell ref="H14:H15"/>
    <mergeCell ref="I14:L15"/>
    <mergeCell ref="C10:C11"/>
    <mergeCell ref="D10:F10"/>
    <mergeCell ref="D11:F11"/>
    <mergeCell ref="T10:T11"/>
    <mergeCell ref="R10:R11"/>
    <mergeCell ref="S10:S11"/>
    <mergeCell ref="O12:O13"/>
    <mergeCell ref="A10:A11"/>
    <mergeCell ref="I10:L11"/>
    <mergeCell ref="Q10:Q11"/>
    <mergeCell ref="I9:L9"/>
    <mergeCell ref="D9:F9"/>
    <mergeCell ref="M10:M11"/>
    <mergeCell ref="N10:N11"/>
    <mergeCell ref="P10:P11"/>
    <mergeCell ref="O10:O11"/>
    <mergeCell ref="A12:F13"/>
    <mergeCell ref="G12:G13"/>
    <mergeCell ref="H12:H13"/>
    <mergeCell ref="I12:L13"/>
    <mergeCell ref="M12:M13"/>
    <mergeCell ref="N12:N13"/>
    <mergeCell ref="P12:P13"/>
    <mergeCell ref="A14:A15"/>
    <mergeCell ref="B14:B15"/>
    <mergeCell ref="C14:C15"/>
    <mergeCell ref="D14:F15"/>
    <mergeCell ref="G14:G15"/>
    <mergeCell ref="O16:O17"/>
    <mergeCell ref="P16:P17"/>
    <mergeCell ref="M14:M15"/>
    <mergeCell ref="N14:N15"/>
    <mergeCell ref="O14:O15"/>
    <mergeCell ref="P14:P15"/>
    <mergeCell ref="N16:N17"/>
    <mergeCell ref="A16:F17"/>
    <mergeCell ref="G16:G17"/>
    <mergeCell ref="H16:H17"/>
    <mergeCell ref="I16:L17"/>
    <mergeCell ref="M16:M17"/>
    <mergeCell ref="W10:W11"/>
    <mergeCell ref="W14:W15"/>
    <mergeCell ref="Q16:Q17"/>
    <mergeCell ref="R16:R17"/>
    <mergeCell ref="S16:S17"/>
    <mergeCell ref="T16:T17"/>
    <mergeCell ref="S14:S15"/>
    <mergeCell ref="T14:T15"/>
    <mergeCell ref="Q14:Q15"/>
    <mergeCell ref="R14:R15"/>
    <mergeCell ref="Q12:Q13"/>
    <mergeCell ref="R12:R13"/>
    <mergeCell ref="S12:S13"/>
    <mergeCell ref="T12:T13"/>
  </mergeCells>
  <phoneticPr fontId="1"/>
  <printOptions horizontalCentered="1"/>
  <pageMargins left="0.59055118110236227" right="0.39370078740157483" top="0.78" bottom="0.51181102362204722" header="0.5" footer="0.51181102362204722"/>
  <pageSetup paperSize="9" scale="78" fitToHeight="6"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高等学校</vt:lpstr>
      <vt:lpstr>高等学校!Print_Area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倉澤　秀典</dc:creator>
  <cp:lastModifiedBy>庭田　茂範</cp:lastModifiedBy>
  <cp:lastPrinted>2026-05-12T08:50:06Z</cp:lastPrinted>
  <dcterms:created xsi:type="dcterms:W3CDTF">2022-05-12T04:44:53Z</dcterms:created>
  <dcterms:modified xsi:type="dcterms:W3CDTF">2026-05-15T01:47:56Z</dcterms:modified>
</cp:coreProperties>
</file>