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2.3.174\share\03 企画グループ\03_少年少女スポーツ大会\R08少年少女\03_大会要項・申込書一式\★公開用資料データまとめ（実行委員会後）\03_野球\"/>
    </mc:Choice>
  </mc:AlternateContent>
  <xr:revisionPtr revIDLastSave="0" documentId="13_ncr:1_{AA76B611-B111-49E6-907A-3C5EA7695E75}" xr6:coauthVersionLast="47" xr6:coauthVersionMax="47" xr10:uidLastSave="{00000000-0000-0000-0000-000000000000}"/>
  <bookViews>
    <workbookView xWindow="-110" yWindow="-110" windowWidth="19420" windowHeight="10300" tabRatio="500" xr2:uid="{00000000-000D-0000-FFFF-FFFF00000000}"/>
  </bookViews>
  <sheets>
    <sheet name="Sheet2" sheetId="2" r:id="rId1"/>
  </sheets>
  <definedNames>
    <definedName name="_xlnm.Print_Area" localSheetId="0">Sheet2!$A$1:$Q$57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4" i="2" l="1"/>
  <c r="BC4" i="2"/>
  <c r="BB4" i="2"/>
  <c r="BA4" i="2"/>
  <c r="AZ4" i="2"/>
  <c r="AY4" i="2"/>
  <c r="AX4" i="2"/>
  <c r="AW4" i="2"/>
  <c r="AV4" i="2"/>
  <c r="AU4" i="2"/>
  <c r="AT4" i="2"/>
  <c r="AS4" i="2"/>
  <c r="AR4" i="2"/>
  <c r="AQ4" i="2"/>
  <c r="AP4" i="2"/>
  <c r="AO4" i="2"/>
  <c r="AN4" i="2"/>
  <c r="AM4" i="2"/>
  <c r="AL4" i="2"/>
  <c r="AK4" i="2"/>
  <c r="AJ4" i="2"/>
  <c r="AI4" i="2"/>
  <c r="AH4" i="2"/>
  <c r="AG4" i="2"/>
  <c r="AF4" i="2"/>
  <c r="AE4" i="2"/>
  <c r="AD4" i="2"/>
  <c r="AC4" i="2"/>
  <c r="AB4" i="2"/>
  <c r="AA4" i="2"/>
  <c r="Z4" i="2"/>
  <c r="Y4" i="2"/>
  <c r="X4" i="2"/>
  <c r="V4" i="2"/>
  <c r="B55" i="2"/>
  <c r="F53" i="2"/>
  <c r="F50" i="2"/>
  <c r="E55" i="2" l="1"/>
</calcChain>
</file>

<file path=xl/sharedStrings.xml><?xml version="1.0" encoding="utf-8"?>
<sst xmlns="http://schemas.openxmlformats.org/spreadsheetml/2006/main" count="127" uniqueCount="91">
  <si>
    <t>氏名</t>
    <rPh sb="0" eb="2">
      <t>シメイ</t>
    </rPh>
    <phoneticPr fontId="4"/>
  </si>
  <si>
    <t>メールアドレス</t>
    <phoneticPr fontId="4"/>
  </si>
  <si>
    <t>連絡責任者</t>
    <rPh sb="0" eb="2">
      <t>レンラク</t>
    </rPh>
    <rPh sb="2" eb="4">
      <t>セキニン</t>
    </rPh>
    <rPh sb="4" eb="5">
      <t>シャ</t>
    </rPh>
    <phoneticPr fontId="4"/>
  </si>
  <si>
    <t>所属小学校名</t>
    <rPh sb="0" eb="2">
      <t>ショゾク</t>
    </rPh>
    <rPh sb="2" eb="5">
      <t>ショウガッコウ</t>
    </rPh>
    <rPh sb="5" eb="6">
      <t>メイ</t>
    </rPh>
    <phoneticPr fontId="4"/>
  </si>
  <si>
    <t>背番号</t>
    <rPh sb="0" eb="3">
      <t>セバンゴウ</t>
    </rPh>
    <phoneticPr fontId="4"/>
  </si>
  <si>
    <t>氏　　名</t>
    <rPh sb="0" eb="1">
      <t>シ</t>
    </rPh>
    <rPh sb="3" eb="4">
      <t>ナ</t>
    </rPh>
    <phoneticPr fontId="4"/>
  </si>
  <si>
    <t>　</t>
    <phoneticPr fontId="4"/>
  </si>
  <si>
    <t>＜記入上の注意事項＞</t>
    <rPh sb="1" eb="3">
      <t>キニュウ</t>
    </rPh>
    <rPh sb="3" eb="4">
      <t>ジョウ</t>
    </rPh>
    <rPh sb="5" eb="7">
      <t>チュウイ</t>
    </rPh>
    <rPh sb="7" eb="9">
      <t>ジコウ</t>
    </rPh>
    <phoneticPr fontId="4"/>
  </si>
  <si>
    <t>【プログラム注文書】</t>
    <rPh sb="6" eb="9">
      <t>チュウモンショ</t>
    </rPh>
    <phoneticPr fontId="4"/>
  </si>
  <si>
    <t>□</t>
    <phoneticPr fontId="4"/>
  </si>
  <si>
    <t>冊 × ５００円 ＝ 計</t>
    <rPh sb="0" eb="1">
      <t>サツ</t>
    </rPh>
    <rPh sb="7" eb="8">
      <t>エン</t>
    </rPh>
    <rPh sb="11" eb="12">
      <t>ケイ</t>
    </rPh>
    <phoneticPr fontId="4"/>
  </si>
  <si>
    <t xml:space="preserve"> 円 （①+②）…③</t>
    <rPh sb="1" eb="2">
      <t>エン</t>
    </rPh>
    <phoneticPr fontId="4"/>
  </si>
  <si>
    <t xml:space="preserve"> 円 …②</t>
    <rPh sb="1" eb="2">
      <t>エン</t>
    </rPh>
    <phoneticPr fontId="4"/>
  </si>
  <si>
    <t xml:space="preserve"> 円 …①</t>
    <rPh sb="1" eb="2">
      <t>エン</t>
    </rPh>
    <phoneticPr fontId="4"/>
  </si>
  <si>
    <t xml:space="preserve"> 円 …④</t>
    <rPh sb="1" eb="2">
      <t>エン</t>
    </rPh>
    <phoneticPr fontId="4"/>
  </si>
  <si>
    <t xml:space="preserve"> 冊</t>
    <rPh sb="1" eb="2">
      <t>サツ</t>
    </rPh>
    <phoneticPr fontId="4"/>
  </si>
  <si>
    <t xml:space="preserve"> 円…③+④</t>
    <phoneticPr fontId="4"/>
  </si>
  <si>
    <t>　　お振込金額</t>
    <rPh sb="3" eb="5">
      <t>フリコミ</t>
    </rPh>
    <rPh sb="5" eb="7">
      <t>キンガク</t>
    </rPh>
    <phoneticPr fontId="4"/>
  </si>
  <si>
    <t xml:space="preserve">計 </t>
    <rPh sb="0" eb="1">
      <t>ケイ</t>
    </rPh>
    <phoneticPr fontId="4"/>
  </si>
  <si>
    <t xml:space="preserve">　　参加料      </t>
    <rPh sb="2" eb="5">
      <t>サンカリョウ</t>
    </rPh>
    <phoneticPr fontId="4"/>
  </si>
  <si>
    <r>
      <rPr>
        <sz val="12"/>
        <color rgb="FF000000"/>
        <rFont val="ＭＳ Ｐゴシック"/>
        <family val="3"/>
        <charset val="128"/>
      </rPr>
      <t>チーム紹介文</t>
    </r>
    <r>
      <rPr>
        <sz val="11"/>
        <color rgb="FF000000"/>
        <rFont val="ＭＳ Ｐゴシック"/>
        <family val="3"/>
        <charset val="128"/>
      </rPr>
      <t>　</t>
    </r>
    <r>
      <rPr>
        <sz val="10"/>
        <color rgb="FF000000"/>
        <rFont val="ＭＳ Ｐゴシック"/>
        <family val="3"/>
        <charset val="128"/>
      </rPr>
      <t>（縦書き200文字）</t>
    </r>
    <rPh sb="3" eb="5">
      <t>ショウカイ</t>
    </rPh>
    <rPh sb="5" eb="6">
      <t>ブン</t>
    </rPh>
    <rPh sb="8" eb="10">
      <t>タテガ</t>
    </rPh>
    <rPh sb="14" eb="16">
      <t>モジ</t>
    </rPh>
    <phoneticPr fontId="4"/>
  </si>
  <si>
    <t>種別（該当項目に○をつけてください。）</t>
    <phoneticPr fontId="4"/>
  </si>
  <si>
    <t>５年生の部　 ・　 ６年生の部</t>
    <phoneticPr fontId="4"/>
  </si>
  <si>
    <t>野　球</t>
    <rPh sb="0" eb="1">
      <t>ノ</t>
    </rPh>
    <rPh sb="2" eb="3">
      <t>タマ</t>
    </rPh>
    <phoneticPr fontId="4"/>
  </si>
  <si>
    <t>受 付 番 号</t>
    <phoneticPr fontId="4"/>
  </si>
  <si>
    <t>FAX</t>
    <phoneticPr fontId="4"/>
  </si>
  <si>
    <t>監督者（30）</t>
    <rPh sb="0" eb="3">
      <t>カントクシャ</t>
    </rPh>
    <phoneticPr fontId="4"/>
  </si>
  <si>
    <t>資格名</t>
    <rPh sb="0" eb="2">
      <t>シカク</t>
    </rPh>
    <rPh sb="2" eb="3">
      <t>メイ</t>
    </rPh>
    <phoneticPr fontId="4"/>
  </si>
  <si>
    <t>No.</t>
    <phoneticPr fontId="4"/>
  </si>
  <si>
    <t>背番号</t>
    <rPh sb="0" eb="3">
      <t>セバンゴウ</t>
    </rPh>
    <phoneticPr fontId="4"/>
  </si>
  <si>
    <t>学年</t>
    <rPh sb="0" eb="2">
      <t>ガクネン</t>
    </rPh>
    <phoneticPr fontId="4"/>
  </si>
  <si>
    <t>所属小学校名</t>
    <rPh sb="0" eb="2">
      <t>ショゾク</t>
    </rPh>
    <rPh sb="2" eb="5">
      <t>ショウガッコウ</t>
    </rPh>
    <rPh sb="5" eb="6">
      <t>メイ</t>
    </rPh>
    <phoneticPr fontId="4"/>
  </si>
  <si>
    <t>コーチ(29)</t>
    <phoneticPr fontId="4"/>
  </si>
  <si>
    <t>コーチ(28)</t>
    <phoneticPr fontId="4"/>
  </si>
  <si>
    <t>帯同審判員
（2名）</t>
    <rPh sb="0" eb="2">
      <t>タイドウ</t>
    </rPh>
    <rPh sb="2" eb="4">
      <t>シンパン</t>
    </rPh>
    <rPh sb="4" eb="5">
      <t>イン</t>
    </rPh>
    <rPh sb="8" eb="9">
      <t>メイ</t>
    </rPh>
    <phoneticPr fontId="4"/>
  </si>
  <si>
    <t>６年生の部　初戦の会場で受け取る</t>
    <rPh sb="4" eb="5">
      <t>ブ</t>
    </rPh>
    <rPh sb="6" eb="8">
      <t>ショセン</t>
    </rPh>
    <phoneticPr fontId="4"/>
  </si>
  <si>
    <t>５年生の部　初戦の会場で受け取る</t>
    <rPh sb="4" eb="5">
      <t>ブ</t>
    </rPh>
    <rPh sb="6" eb="8">
      <t>ショセン</t>
    </rPh>
    <phoneticPr fontId="4"/>
  </si>
  <si>
    <t>運営委員</t>
    <rPh sb="0" eb="2">
      <t>ウンエイ</t>
    </rPh>
    <rPh sb="2" eb="4">
      <t>イイン</t>
    </rPh>
    <phoneticPr fontId="4"/>
  </si>
  <si>
    <t>〒　　　　―</t>
    <phoneticPr fontId="4"/>
  </si>
  <si>
    <t>自宅
TEL</t>
    <rPh sb="0" eb="2">
      <t>ジタク</t>
    </rPh>
    <phoneticPr fontId="4"/>
  </si>
  <si>
    <t>携帯
電話</t>
    <rPh sb="0" eb="2">
      <t>ケイタイ</t>
    </rPh>
    <rPh sb="3" eb="5">
      <t>デンワ</t>
    </rPh>
    <phoneticPr fontId="4"/>
  </si>
  <si>
    <t>氏名</t>
    <rPh sb="0" eb="1">
      <t>シ</t>
    </rPh>
    <rPh sb="1" eb="2">
      <t>ナ</t>
    </rPh>
    <phoneticPr fontId="4"/>
  </si>
  <si>
    <t>住所</t>
    <rPh sb="0" eb="1">
      <t>ジュウ</t>
    </rPh>
    <rPh sb="1" eb="2">
      <t>ショ</t>
    </rPh>
    <phoneticPr fontId="4"/>
  </si>
  <si>
    <t>自宅
電話</t>
    <rPh sb="0" eb="2">
      <t>ジタク</t>
    </rPh>
    <rPh sb="3" eb="5">
      <t>デンワ</t>
    </rPh>
    <phoneticPr fontId="4"/>
  </si>
  <si>
    <t>携帯
電話</t>
    <rPh sb="0" eb="2">
      <t>ケイタイ</t>
    </rPh>
    <rPh sb="3" eb="5">
      <t>デンワ</t>
    </rPh>
    <phoneticPr fontId="4"/>
  </si>
  <si>
    <t>チーム名</t>
    <rPh sb="3" eb="4">
      <t>メイ</t>
    </rPh>
    <phoneticPr fontId="4"/>
  </si>
  <si>
    <t>　書き出し</t>
    <rPh sb="1" eb="2">
      <t>カ</t>
    </rPh>
    <rPh sb="3" eb="4">
      <t>ダ</t>
    </rPh>
    <phoneticPr fontId="4"/>
  </si>
  <si>
    <r>
      <t>１　監督者、帯同審判員、運営委員の氏名及び選手氏名・背番号・学年・所属小学校名がプログラムに記載されることに同意のうえ、</t>
    </r>
    <r>
      <rPr>
        <u/>
        <sz val="10"/>
        <color rgb="FF000000"/>
        <rFont val="ＭＳ Ｐゴシック"/>
        <family val="3"/>
        <charset val="128"/>
      </rPr>
      <t>楷書ではっきり記入</t>
    </r>
    <r>
      <rPr>
        <sz val="10"/>
        <color rgb="FF000000"/>
        <rFont val="ＭＳ Ｐゴシック"/>
        <family val="3"/>
        <charset val="128"/>
      </rPr>
      <t>してください。</t>
    </r>
    <phoneticPr fontId="4"/>
  </si>
  <si>
    <r>
      <t xml:space="preserve">1
</t>
    </r>
    <r>
      <rPr>
        <sz val="8"/>
        <color rgb="FF000000"/>
        <rFont val="ＭＳ Ｐゴシック"/>
        <family val="3"/>
        <charset val="128"/>
      </rPr>
      <t>（主将）</t>
    </r>
    <phoneticPr fontId="4"/>
  </si>
  <si>
    <t>３　大会における連絡を電子メールで行う場合がありますので、必ず連絡責任者のメールアドレスを記入してください。</t>
    <rPh sb="31" eb="33">
      <t>レンラク</t>
    </rPh>
    <rPh sb="33" eb="36">
      <t>セキニンシャ</t>
    </rPh>
    <phoneticPr fontId="4"/>
  </si>
  <si>
    <t>４　チーム紹介もプログラムに掲載します。縦書き２００字以内で記入してください。</t>
    <rPh sb="30" eb="32">
      <t>キニュウ</t>
    </rPh>
    <phoneticPr fontId="4"/>
  </si>
  <si>
    <t>５　資格名及び資格証№も必ず記入してください。</t>
    <rPh sb="2" eb="4">
      <t>シカク</t>
    </rPh>
    <rPh sb="4" eb="5">
      <t>メイ</t>
    </rPh>
    <rPh sb="5" eb="6">
      <t>オヨ</t>
    </rPh>
    <rPh sb="14" eb="16">
      <t>キニュウ</t>
    </rPh>
    <phoneticPr fontId="4"/>
  </si>
  <si>
    <r>
      <t>６　</t>
    </r>
    <r>
      <rPr>
        <b/>
        <u/>
        <sz val="10"/>
        <color theme="1"/>
        <rFont val="ＭＳ Ｐゴシック"/>
        <family val="3"/>
        <charset val="128"/>
      </rPr>
      <t>自チームから帯同審判員を2名、運営委員を1名それぞれ登録してください。（必須）</t>
    </r>
    <rPh sb="2" eb="3">
      <t>ジ</t>
    </rPh>
    <rPh sb="15" eb="16">
      <t>メイ</t>
    </rPh>
    <rPh sb="38" eb="40">
      <t>ヒッス</t>
    </rPh>
    <phoneticPr fontId="4"/>
  </si>
  <si>
    <t>８　収集した個人情報については、本大会での連絡及び本市におけるスポーツ振興の目的以外には使用しません。</t>
    <rPh sb="38" eb="40">
      <t>モクテキ</t>
    </rPh>
    <phoneticPr fontId="4"/>
  </si>
  <si>
    <r>
      <t>９　</t>
    </r>
    <r>
      <rPr>
        <b/>
        <u/>
        <sz val="10"/>
        <color rgb="FF000000"/>
        <rFont val="ＭＳ Ｐゴシック"/>
        <family val="3"/>
        <charset val="128"/>
      </rPr>
      <t>7月25日(土)開催の審判講習会に参加を希望される方は、「審判講習会」申込書を別途提出してください</t>
    </r>
    <r>
      <rPr>
        <u/>
        <sz val="10"/>
        <color rgb="FF000000"/>
        <rFont val="ＭＳ Ｐゴシック"/>
        <family val="3"/>
        <charset val="128"/>
      </rPr>
      <t>。</t>
    </r>
    <rPh sb="3" eb="4">
      <t>ガツ</t>
    </rPh>
    <rPh sb="6" eb="7">
      <t>ニチ</t>
    </rPh>
    <rPh sb="8" eb="9">
      <t>ド</t>
    </rPh>
    <rPh sb="10" eb="12">
      <t>カイサイ</t>
    </rPh>
    <rPh sb="13" eb="15">
      <t>シンパン</t>
    </rPh>
    <rPh sb="15" eb="18">
      <t>コウシュウカイ</t>
    </rPh>
    <rPh sb="19" eb="21">
      <t>サンカ</t>
    </rPh>
    <rPh sb="22" eb="24">
      <t>キボウ</t>
    </rPh>
    <rPh sb="27" eb="28">
      <t>カタ</t>
    </rPh>
    <rPh sb="31" eb="33">
      <t>シンパン</t>
    </rPh>
    <rPh sb="33" eb="35">
      <t>コウシュウ</t>
    </rPh>
    <rPh sb="35" eb="36">
      <t>カイ</t>
    </rPh>
    <rPh sb="37" eb="40">
      <t>モウシコミショ</t>
    </rPh>
    <rPh sb="41" eb="43">
      <t>ベット</t>
    </rPh>
    <rPh sb="43" eb="45">
      <t>テイシュツ</t>
    </rPh>
    <phoneticPr fontId="4"/>
  </si>
  <si>
    <t>購入を希望するチームは、「5年生の部」か「6年生の部」のいずれかの受取会場に☑を入れ、冊数・金額をご記入ください。</t>
    <rPh sb="0" eb="2">
      <t>コウニュウ</t>
    </rPh>
    <rPh sb="3" eb="5">
      <t>キボウ</t>
    </rPh>
    <rPh sb="14" eb="16">
      <t>ネンセイ</t>
    </rPh>
    <rPh sb="17" eb="18">
      <t>ブ</t>
    </rPh>
    <rPh sb="22" eb="24">
      <t>ネンセイ</t>
    </rPh>
    <rPh sb="25" eb="26">
      <t>ブ</t>
    </rPh>
    <rPh sb="33" eb="34">
      <t>ウ</t>
    </rPh>
    <rPh sb="34" eb="35">
      <t>ト</t>
    </rPh>
    <rPh sb="35" eb="37">
      <t>カイジョウ</t>
    </rPh>
    <rPh sb="40" eb="41">
      <t>イ</t>
    </rPh>
    <rPh sb="43" eb="45">
      <t>サッスウ</t>
    </rPh>
    <rPh sb="46" eb="48">
      <t>キンガク</t>
    </rPh>
    <rPh sb="50" eb="52">
      <t>キニュウ</t>
    </rPh>
    <phoneticPr fontId="4"/>
  </si>
  <si>
    <t>※「お振込み金額」に「振込手数料」を加えた額を入金</t>
    <rPh sb="3" eb="5">
      <t>フリコ</t>
    </rPh>
    <rPh sb="6" eb="8">
      <t>キンガク</t>
    </rPh>
    <rPh sb="11" eb="13">
      <t>フリコミ</t>
    </rPh>
    <rPh sb="13" eb="16">
      <t>テスウリョウ</t>
    </rPh>
    <rPh sb="18" eb="19">
      <t>クワ</t>
    </rPh>
    <rPh sb="21" eb="22">
      <t>ガク</t>
    </rPh>
    <rPh sb="23" eb="25">
      <t>ニュウキン</t>
    </rPh>
    <phoneticPr fontId="4"/>
  </si>
  <si>
    <r>
      <t>令和８</t>
    </r>
    <r>
      <rPr>
        <b/>
        <sz val="20"/>
        <rFont val="ＭＳ Ｐゴシック"/>
        <family val="3"/>
        <charset val="128"/>
      </rPr>
      <t>年度新潟市少年少女スポーツ大会　</t>
    </r>
    <r>
      <rPr>
        <b/>
        <sz val="20"/>
        <color rgb="FF000000"/>
        <rFont val="ＭＳ Ｐゴシック"/>
        <family val="3"/>
        <charset val="128"/>
      </rPr>
      <t>第６２回野球の部　参加申込書</t>
    </r>
    <rPh sb="0" eb="2">
      <t>レイワ</t>
    </rPh>
    <rPh sb="3" eb="5">
      <t>ネンド</t>
    </rPh>
    <rPh sb="5" eb="8">
      <t>ニイガタシ</t>
    </rPh>
    <rPh sb="8" eb="10">
      <t>ショウネン</t>
    </rPh>
    <rPh sb="10" eb="12">
      <t>ショウジョ</t>
    </rPh>
    <rPh sb="16" eb="18">
      <t>タイカイ</t>
    </rPh>
    <rPh sb="23" eb="25">
      <t>ヤキュウ</t>
    </rPh>
    <rPh sb="26" eb="27">
      <t>ブ</t>
    </rPh>
    <phoneticPr fontId="4"/>
  </si>
  <si>
    <r>
      <t>２　</t>
    </r>
    <r>
      <rPr>
        <b/>
        <u/>
        <sz val="10"/>
        <color rgb="FF000000"/>
        <rFont val="ＭＳ Ｐゴシック"/>
        <family val="3"/>
        <charset val="128"/>
      </rPr>
      <t>2年生以下は選手登録できませんので記入しないでください。</t>
    </r>
    <r>
      <rPr>
        <sz val="10"/>
        <color rgb="FF000000"/>
        <rFont val="ＭＳ Ｐゴシック"/>
        <family val="3"/>
        <charset val="128"/>
      </rPr>
      <t>（プログラムの掲載もありません）</t>
    </r>
    <rPh sb="3" eb="5">
      <t>ネンセイ</t>
    </rPh>
    <rPh sb="5" eb="7">
      <t>イカ</t>
    </rPh>
    <rPh sb="8" eb="10">
      <t>センシュ</t>
    </rPh>
    <rPh sb="10" eb="12">
      <t>トウロク</t>
    </rPh>
    <rPh sb="19" eb="21">
      <t>キニュウ</t>
    </rPh>
    <rPh sb="37" eb="39">
      <t>ケイサイ</t>
    </rPh>
    <phoneticPr fontId="4"/>
  </si>
  <si>
    <r>
      <t>７　</t>
    </r>
    <r>
      <rPr>
        <u/>
        <sz val="10"/>
        <color rgb="FF000000"/>
        <rFont val="ＭＳ Ｐゴシック"/>
        <family val="3"/>
        <charset val="128"/>
      </rPr>
      <t>申込締切日　</t>
    </r>
    <r>
      <rPr>
        <b/>
        <u/>
        <sz val="10"/>
        <color rgb="FFFF0000"/>
        <rFont val="ＭＳ Ｐゴシック"/>
        <family val="3"/>
        <charset val="128"/>
      </rPr>
      <t>令和8年5月29日（金）まで（期日・時間厳守）</t>
    </r>
    <r>
      <rPr>
        <b/>
        <sz val="10"/>
        <color rgb="FF000000"/>
        <rFont val="ＭＳ Ｐゴシック"/>
        <family val="3"/>
        <charset val="128"/>
      </rPr>
      <t>　　　※ 締切を過ぎたものは受付しませんので、ご注意ください。</t>
    </r>
    <rPh sb="2" eb="3">
      <t>モウ</t>
    </rPh>
    <rPh sb="3" eb="4">
      <t>コ</t>
    </rPh>
    <rPh sb="4" eb="5">
      <t>シ</t>
    </rPh>
    <rPh sb="5" eb="6">
      <t>キ</t>
    </rPh>
    <rPh sb="6" eb="7">
      <t>ヒ</t>
    </rPh>
    <rPh sb="8" eb="10">
      <t>レイワ</t>
    </rPh>
    <rPh sb="11" eb="12">
      <t>ネン</t>
    </rPh>
    <rPh sb="13" eb="14">
      <t>ガツ</t>
    </rPh>
    <rPh sb="16" eb="17">
      <t>ニチ</t>
    </rPh>
    <rPh sb="18" eb="19">
      <t>キン</t>
    </rPh>
    <rPh sb="23" eb="25">
      <t>キジツ</t>
    </rPh>
    <rPh sb="26" eb="28">
      <t>ジカン</t>
    </rPh>
    <rPh sb="28" eb="30">
      <t>ゲンシュ</t>
    </rPh>
    <phoneticPr fontId="4"/>
  </si>
  <si>
    <t>※「開催要項」や「競技要項及び注意事項」を熟読し承諾の上、申し込むこと。</t>
    <phoneticPr fontId="4"/>
  </si>
  <si>
    <r>
      <t>　　※</t>
    </r>
    <r>
      <rPr>
        <b/>
        <u/>
        <sz val="10"/>
        <color rgb="FF000000"/>
        <rFont val="ＭＳ Ｐゴシック"/>
        <family val="3"/>
        <charset val="128"/>
      </rPr>
      <t>毎年、名前等に誤字・脱字が見られます。プログラムの記載内容は変更できませんので、必ず確認をお願いします。背番号は主将から若い番号順で記入してください</t>
    </r>
    <rPh sb="28" eb="30">
      <t>キサイ</t>
    </rPh>
    <rPh sb="30" eb="32">
      <t>ナイヨウ</t>
    </rPh>
    <rPh sb="33" eb="35">
      <t>ヘンコウ</t>
    </rPh>
    <phoneticPr fontId="4"/>
  </si>
  <si>
    <r>
      <t>　　</t>
    </r>
    <r>
      <rPr>
        <b/>
        <u/>
        <sz val="10"/>
        <color rgb="FF000000"/>
        <rFont val="ＭＳ Ｐゴシック"/>
        <family val="3"/>
        <charset val="128"/>
      </rPr>
      <t>※帯同審判員は、本大会や市野球連盟が主催する「審判講習会」を受講した経験がある人又は受講する予定がある人を登録するようお願いします。</t>
    </r>
    <rPh sb="3" eb="5">
      <t>タイドウ</t>
    </rPh>
    <rPh sb="5" eb="7">
      <t>シンパン</t>
    </rPh>
    <rPh sb="7" eb="8">
      <t>イン</t>
    </rPh>
    <rPh sb="10" eb="13">
      <t>ホンタイカイ</t>
    </rPh>
    <rPh sb="14" eb="15">
      <t>シ</t>
    </rPh>
    <rPh sb="15" eb="17">
      <t>ヤキュウ</t>
    </rPh>
    <rPh sb="17" eb="19">
      <t>レンメイ</t>
    </rPh>
    <rPh sb="20" eb="22">
      <t>シュサイ</t>
    </rPh>
    <rPh sb="25" eb="27">
      <t>シンパン</t>
    </rPh>
    <rPh sb="27" eb="30">
      <t>コウシュウカイ</t>
    </rPh>
    <rPh sb="32" eb="34">
      <t>ジュコウ</t>
    </rPh>
    <rPh sb="36" eb="38">
      <t>ケイケン</t>
    </rPh>
    <rPh sb="41" eb="42">
      <t>ヒト</t>
    </rPh>
    <rPh sb="42" eb="43">
      <t>マタ</t>
    </rPh>
    <rPh sb="44" eb="46">
      <t>ジュコウ</t>
    </rPh>
    <rPh sb="48" eb="50">
      <t>ヨテイ</t>
    </rPh>
    <rPh sb="53" eb="54">
      <t>ヒト</t>
    </rPh>
    <rPh sb="55" eb="57">
      <t>トウロク</t>
    </rPh>
    <rPh sb="62" eb="63">
      <t>ネガ</t>
    </rPh>
    <phoneticPr fontId="4"/>
  </si>
  <si>
    <t>連絡責任者</t>
    <rPh sb="0" eb="2">
      <t>レンラク</t>
    </rPh>
    <rPh sb="2" eb="5">
      <t>セキニンシャ</t>
    </rPh>
    <phoneticPr fontId="12"/>
  </si>
  <si>
    <t>監督者(30)</t>
    <rPh sb="0" eb="2">
      <t>カントク</t>
    </rPh>
    <rPh sb="2" eb="3">
      <t>シャ</t>
    </rPh>
    <phoneticPr fontId="12"/>
  </si>
  <si>
    <t>コーチ(29)</t>
  </si>
  <si>
    <t>コーチ(28)</t>
  </si>
  <si>
    <t>運営委員</t>
    <rPh sb="0" eb="2">
      <t>ウンエイ</t>
    </rPh>
    <rPh sb="2" eb="4">
      <t>イイン</t>
    </rPh>
    <phoneticPr fontId="12"/>
  </si>
  <si>
    <t>帯同審判員1</t>
    <rPh sb="0" eb="2">
      <t>タイドウ</t>
    </rPh>
    <rPh sb="2" eb="5">
      <t>シンパンイン</t>
    </rPh>
    <phoneticPr fontId="12"/>
  </si>
  <si>
    <t>帯同審判員2</t>
    <rPh sb="0" eb="2">
      <t>タイドウ</t>
    </rPh>
    <rPh sb="2" eb="5">
      <t>シンパンイン</t>
    </rPh>
    <phoneticPr fontId="12"/>
  </si>
  <si>
    <t>メンバー学年内訳</t>
    <rPh sb="4" eb="6">
      <t>ガクネン</t>
    </rPh>
    <rPh sb="6" eb="8">
      <t>ウチワケ</t>
    </rPh>
    <phoneticPr fontId="12"/>
  </si>
  <si>
    <t>チーム名</t>
    <rPh sb="3" eb="4">
      <t>メイ</t>
    </rPh>
    <phoneticPr fontId="12"/>
  </si>
  <si>
    <t>種別</t>
    <rPh sb="0" eb="2">
      <t>シュベツ</t>
    </rPh>
    <phoneticPr fontId="12"/>
  </si>
  <si>
    <t>氏名</t>
    <rPh sb="0" eb="2">
      <t>シメイ</t>
    </rPh>
    <phoneticPr fontId="12"/>
  </si>
  <si>
    <t>自宅電話</t>
    <rPh sb="0" eb="2">
      <t>ジタク</t>
    </rPh>
    <rPh sb="2" eb="4">
      <t>デンワ</t>
    </rPh>
    <phoneticPr fontId="12"/>
  </si>
  <si>
    <t>携帯電話</t>
    <rPh sb="0" eb="2">
      <t>ケイタイ</t>
    </rPh>
    <rPh sb="2" eb="4">
      <t>デンワ</t>
    </rPh>
    <phoneticPr fontId="12"/>
  </si>
  <si>
    <t>〒</t>
  </si>
  <si>
    <t>住所</t>
    <rPh sb="0" eb="2">
      <t>ジュウショ</t>
    </rPh>
    <phoneticPr fontId="12"/>
  </si>
  <si>
    <t>メールアドレス</t>
  </si>
  <si>
    <t>FAX</t>
  </si>
  <si>
    <t>資格名</t>
    <rPh sb="0" eb="2">
      <t>シカク</t>
    </rPh>
    <rPh sb="2" eb="3">
      <t>メイ</t>
    </rPh>
    <phoneticPr fontId="12"/>
  </si>
  <si>
    <t>資格番号</t>
    <rPh sb="0" eb="2">
      <t>シカク</t>
    </rPh>
    <rPh sb="2" eb="4">
      <t>バンゴウ</t>
    </rPh>
    <phoneticPr fontId="12"/>
  </si>
  <si>
    <t>携帯電話</t>
    <rPh sb="0" eb="4">
      <t>ケイタイデンワ</t>
    </rPh>
    <phoneticPr fontId="12"/>
  </si>
  <si>
    <t>6年生</t>
    <rPh sb="1" eb="3">
      <t>ネンセイ</t>
    </rPh>
    <phoneticPr fontId="12"/>
  </si>
  <si>
    <t>5年生</t>
    <rPh sb="1" eb="3">
      <t>ネンセイ</t>
    </rPh>
    <phoneticPr fontId="12"/>
  </si>
  <si>
    <t>4年生</t>
    <rPh sb="1" eb="3">
      <t>ネンセイ</t>
    </rPh>
    <phoneticPr fontId="12"/>
  </si>
  <si>
    <t>3年生</t>
    <rPh sb="1" eb="3">
      <t>ネンセイ</t>
    </rPh>
    <phoneticPr fontId="12"/>
  </si>
  <si>
    <t>2年生</t>
    <rPh sb="1" eb="3">
      <t>ネンセイ</t>
    </rPh>
    <phoneticPr fontId="12"/>
  </si>
  <si>
    <t>1年生</t>
    <rPh sb="1" eb="3">
      <t>ネンセイ</t>
    </rPh>
    <phoneticPr fontId="12"/>
  </si>
  <si>
    <t>事務局集計用→</t>
    <rPh sb="0" eb="3">
      <t>ジムキョク</t>
    </rPh>
    <rPh sb="3" eb="6">
      <t>シュウケイヨウ</t>
    </rPh>
    <phoneticPr fontId="4"/>
  </si>
  <si>
    <t>（転記不可）</t>
    <rPh sb="1" eb="3">
      <t>テンキ</t>
    </rPh>
    <rPh sb="3" eb="5">
      <t>フカ</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</si>
</sst>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neral"/>
  </numFmts>
  <fonts count="40">
    <font>
      <sz val="11"/>
      <color rgb="FF000000"/>
      <name val="ＭＳ Ｐゴシック"/>
      <family val="3"/>
      <charset val="128"/>
    </font>
    <font>
      <sz val="11"/>
      <color theme="1"/>
      <name val="ＭＳ Ｐゴシック"/>
      <family val="2"/>
      <charset val="128"/>
      <scheme val="minor"/>
    </font>
    <font>
      <sz val="9"/>
      <color rgb="FF000000"/>
      <name val="ＭＳ Ｐゴシック"/>
      <family val="3"/>
      <charset val="128"/>
    </font>
    <font>
      <sz val="11"/>
      <color rgb="FF000000"/>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1"/>
      <family val="3"/>
      <charset val="128"/>
    </font>
    <font>
      <sz val="11"/>
      <color indexed="8"/>
      <name val="ＭＳ Ｐゴシック"/>
      <family val="3"/>
      <charset val="128"/>
    </font>
    <font>
      <u/>
      <sz val="11"/>
      <color theme="10"/>
      <name val="ＭＳ Ｐゴシック"/>
      <family val="3"/>
      <charset val="128"/>
    </font>
    <font>
      <u/>
      <sz val="10"/>
      <color theme="10"/>
      <name val="ヒラギノ角ゴ ProN W3"/>
      <family val="2"/>
    </font>
    <font>
      <u/>
      <sz val="11"/>
      <color rgb="FF0000FF"/>
      <name val="ＭＳ Ｐゴシック"/>
      <family val="3"/>
      <charset val="128"/>
      <scheme val="minor"/>
    </font>
    <font>
      <sz val="10"/>
      <name val="ＭＳ Ｐゴシック"/>
      <family val="2"/>
      <charset val="128"/>
    </font>
    <font>
      <sz val="10.5"/>
      <color rgb="FF000000"/>
      <name val="ＭＳ Ｐゴシック"/>
      <family val="3"/>
      <charset val="128"/>
    </font>
    <font>
      <sz val="12"/>
      <color rgb="FF000000"/>
      <name val="ＭＳ Ｐゴシック"/>
      <family val="3"/>
      <charset val="128"/>
    </font>
    <font>
      <sz val="16"/>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b/>
      <sz val="14"/>
      <color rgb="FF000000"/>
      <name val="ＭＳ Ｐゴシック"/>
      <family val="3"/>
      <charset val="128"/>
    </font>
    <font>
      <sz val="10"/>
      <color rgb="FF000000"/>
      <name val="ＭＳ Ｐゴシック"/>
      <family val="3"/>
      <charset val="128"/>
    </font>
    <font>
      <b/>
      <sz val="9"/>
      <color rgb="FFFF0000"/>
      <name val="ＭＳ Ｐゴシック"/>
      <family val="3"/>
      <charset val="128"/>
    </font>
    <font>
      <b/>
      <sz val="20"/>
      <color rgb="FF000000"/>
      <name val="ＭＳ Ｐゴシック"/>
      <family val="3"/>
      <charset val="128"/>
    </font>
    <font>
      <u/>
      <sz val="10"/>
      <color rgb="FF000000"/>
      <name val="ＭＳ Ｐゴシック"/>
      <family val="3"/>
      <charset val="128"/>
    </font>
    <font>
      <b/>
      <u/>
      <sz val="10"/>
      <color rgb="FFFF0000"/>
      <name val="ＭＳ Ｐゴシック"/>
      <family val="3"/>
      <charset val="128"/>
    </font>
    <font>
      <b/>
      <sz val="20"/>
      <name val="ＭＳ Ｐゴシック"/>
      <family val="3"/>
      <charset val="128"/>
    </font>
    <font>
      <b/>
      <sz val="12"/>
      <color rgb="FFFF0000"/>
      <name val="ＭＳ Ｐゴシック"/>
      <family val="3"/>
      <charset val="128"/>
    </font>
    <font>
      <b/>
      <sz val="14"/>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18"/>
      <name val="ＭＳ Ｐゴシック"/>
      <family val="3"/>
      <charset val="128"/>
    </font>
    <font>
      <b/>
      <sz val="16"/>
      <name val="ＭＳ Ｐゴシック"/>
      <family val="3"/>
      <charset val="128"/>
    </font>
    <font>
      <b/>
      <sz val="22"/>
      <name val="ＭＳ Ｐゴシック"/>
      <family val="3"/>
      <charset val="128"/>
    </font>
    <font>
      <b/>
      <u/>
      <sz val="10"/>
      <color rgb="FF000000"/>
      <name val="ＭＳ Ｐゴシック"/>
      <family val="3"/>
      <charset val="128"/>
    </font>
    <font>
      <sz val="11"/>
      <color rgb="FFFF0000"/>
      <name val="ＭＳ Ｐゴシック"/>
      <family val="3"/>
      <charset val="128"/>
    </font>
    <font>
      <b/>
      <u/>
      <sz val="10"/>
      <color theme="1"/>
      <name val="ＭＳ Ｐゴシック"/>
      <family val="3"/>
      <charset val="128"/>
    </font>
    <font>
      <sz val="8"/>
      <color rgb="FF000000"/>
      <name val="ＭＳ Ｐゴシック"/>
      <family val="3"/>
      <charset val="128"/>
    </font>
    <font>
      <b/>
      <sz val="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84">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medium">
        <color auto="1"/>
      </right>
      <top style="medium">
        <color auto="1"/>
      </top>
      <bottom style="medium">
        <color auto="1"/>
      </bottom>
      <diagonal/>
    </border>
    <border>
      <left style="dotted">
        <color auto="1"/>
      </left>
      <right style="dotted">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diagonal/>
    </border>
    <border>
      <left style="medium">
        <color indexed="64"/>
      </left>
      <right/>
      <top/>
      <bottom style="medium">
        <color indexed="64"/>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dotted">
        <color indexed="64"/>
      </left>
      <right style="dotted">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auto="1"/>
      </top>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thin">
        <color auto="1"/>
      </left>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thin">
        <color auto="1"/>
      </right>
      <top/>
      <bottom/>
      <diagonal/>
    </border>
    <border>
      <left style="double">
        <color indexed="64"/>
      </left>
      <right style="thin">
        <color auto="1"/>
      </right>
      <top style="medium">
        <color auto="1"/>
      </top>
      <bottom style="thin">
        <color auto="1"/>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auto="1"/>
      </right>
      <top style="thin">
        <color indexed="64"/>
      </top>
      <bottom style="thin">
        <color indexed="64"/>
      </bottom>
      <diagonal/>
    </border>
    <border>
      <left style="double">
        <color indexed="64"/>
      </left>
      <right style="thin">
        <color auto="1"/>
      </right>
      <top style="thin">
        <color auto="1"/>
      </top>
      <bottom style="thin">
        <color auto="1"/>
      </bottom>
      <diagonal/>
    </border>
    <border>
      <left style="double">
        <color indexed="64"/>
      </left>
      <right/>
      <top style="thin">
        <color auto="1"/>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medium">
        <color indexed="64"/>
      </left>
      <right/>
      <top style="thin">
        <color indexed="64"/>
      </top>
      <bottom style="medium">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auto="1"/>
      </left>
      <right style="dotted">
        <color auto="1"/>
      </right>
      <top style="thin">
        <color indexed="64"/>
      </top>
      <bottom/>
      <diagonal/>
    </border>
    <border>
      <left style="dotted">
        <color auto="1"/>
      </left>
      <right style="dotted">
        <color auto="1"/>
      </right>
      <top style="thin">
        <color indexed="64"/>
      </top>
      <bottom/>
      <diagonal/>
    </border>
    <border>
      <left style="medium">
        <color auto="1"/>
      </left>
      <right style="dotted">
        <color auto="1"/>
      </right>
      <top/>
      <bottom/>
      <diagonal/>
    </border>
    <border>
      <left style="medium">
        <color auto="1"/>
      </left>
      <right style="dotted">
        <color auto="1"/>
      </right>
      <top/>
      <bottom style="medium">
        <color auto="1"/>
      </bottom>
      <diagonal/>
    </border>
    <border>
      <left style="dotted">
        <color auto="1"/>
      </left>
      <right/>
      <top style="thin">
        <color indexed="64"/>
      </top>
      <bottom/>
      <diagonal/>
    </border>
    <border>
      <left/>
      <right style="dotted">
        <color auto="1"/>
      </right>
      <top style="thin">
        <color indexed="64"/>
      </top>
      <bottom/>
      <diagonal/>
    </border>
    <border>
      <left style="dotted">
        <color auto="1"/>
      </left>
      <right/>
      <top/>
      <bottom/>
      <diagonal/>
    </border>
    <border>
      <left/>
      <right style="dotted">
        <color auto="1"/>
      </right>
      <top/>
      <bottom/>
      <diagonal/>
    </border>
    <border>
      <left style="dotted">
        <color auto="1"/>
      </left>
      <right/>
      <top/>
      <bottom style="medium">
        <color auto="1"/>
      </bottom>
      <diagonal/>
    </border>
    <border>
      <left/>
      <right style="dotted">
        <color auto="1"/>
      </right>
      <top/>
      <bottom style="medium">
        <color auto="1"/>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bottom style="thin">
        <color indexed="64"/>
      </bottom>
      <diagonal/>
    </border>
    <border>
      <left style="thin">
        <color indexed="64"/>
      </left>
      <right style="hair">
        <color indexed="64"/>
      </right>
      <top style="thin">
        <color auto="1"/>
      </top>
      <bottom style="thin">
        <color indexed="64"/>
      </bottom>
      <diagonal/>
    </border>
    <border>
      <left style="hair">
        <color indexed="64"/>
      </left>
      <right/>
      <top style="thin">
        <color auto="1"/>
      </top>
      <bottom style="thin">
        <color indexed="64"/>
      </bottom>
      <diagonal/>
    </border>
    <border>
      <left style="hair">
        <color indexed="64"/>
      </left>
      <right style="hair">
        <color indexed="64"/>
      </right>
      <top style="thin">
        <color auto="1"/>
      </top>
      <bottom style="thin">
        <color indexed="64"/>
      </bottom>
      <diagonal/>
    </border>
    <border>
      <left style="hair">
        <color indexed="64"/>
      </left>
      <right style="thin">
        <color indexed="64"/>
      </right>
      <top style="thin">
        <color auto="1"/>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4">
    <xf numFmtId="0" fontId="0" fillId="0" borderId="0">
      <alignment vertical="center"/>
    </xf>
    <xf numFmtId="0" fontId="3" fillId="0" borderId="0">
      <alignment vertical="center"/>
    </xf>
    <xf numFmtId="0" fontId="1" fillId="0" borderId="0">
      <alignment vertical="center"/>
    </xf>
    <xf numFmtId="0" fontId="5" fillId="0" borderId="0">
      <alignment vertical="center"/>
    </xf>
    <xf numFmtId="38" fontId="5" fillId="0" borderId="0" applyFont="0" applyFill="0" applyBorder="0" applyAlignment="0" applyProtection="0">
      <alignment vertical="center"/>
    </xf>
    <xf numFmtId="176" fontId="6" fillId="0" borderId="0">
      <alignment vertical="center"/>
    </xf>
    <xf numFmtId="0" fontId="5" fillId="0" borderId="0">
      <alignment vertical="center"/>
    </xf>
    <xf numFmtId="0" fontId="7" fillId="0" borderId="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xf numFmtId="0" fontId="10" fillId="0" borderId="0" applyNumberFormat="0" applyFill="0" applyBorder="0" applyAlignment="0" applyProtection="0">
      <alignment vertical="center"/>
    </xf>
    <xf numFmtId="0" fontId="11" fillId="0" borderId="0"/>
    <xf numFmtId="0" fontId="7" fillId="0" borderId="0" applyNumberFormat="0" applyFill="0" applyBorder="0" applyProtection="0">
      <alignment vertical="center"/>
    </xf>
    <xf numFmtId="38" fontId="3" fillId="0" borderId="0" applyFont="0" applyFill="0" applyBorder="0" applyAlignment="0" applyProtection="0">
      <alignment vertical="center"/>
    </xf>
  </cellStyleXfs>
  <cellXfs count="196">
    <xf numFmtId="0" fontId="0" fillId="0" borderId="0" xfId="0">
      <alignment vertical="center"/>
    </xf>
    <xf numFmtId="0" fontId="0" fillId="0" borderId="0" xfId="0" applyAlignment="1">
      <alignment horizontal="center" vertical="center"/>
    </xf>
    <xf numFmtId="0" fontId="0" fillId="0" borderId="38" xfId="0" applyBorder="1" applyAlignment="1">
      <alignment horizontal="center" vertical="center"/>
    </xf>
    <xf numFmtId="0" fontId="0" fillId="0" borderId="33" xfId="0" applyBorder="1" applyAlignment="1">
      <alignment horizontal="center" vertical="center"/>
    </xf>
    <xf numFmtId="0" fontId="15" fillId="0" borderId="16" xfId="0" applyFont="1" applyBorder="1">
      <alignment vertical="center"/>
    </xf>
    <xf numFmtId="0" fontId="12" fillId="0" borderId="0" xfId="0" applyFont="1">
      <alignment vertical="center"/>
    </xf>
    <xf numFmtId="0" fontId="14" fillId="0" borderId="0" xfId="0" applyFont="1">
      <alignment vertical="center"/>
    </xf>
    <xf numFmtId="0" fontId="13" fillId="0" borderId="34" xfId="0" applyFont="1" applyBorder="1" applyAlignment="1">
      <alignment horizontal="center" vertical="center"/>
    </xf>
    <xf numFmtId="0" fontId="12" fillId="0" borderId="0" xfId="0" applyFont="1" applyAlignment="1">
      <alignment vertical="center" wrapText="1"/>
    </xf>
    <xf numFmtId="0" fontId="18" fillId="0" borderId="0" xfId="0" applyFont="1" applyAlignment="1">
      <alignment vertical="center" wrapText="1"/>
    </xf>
    <xf numFmtId="0" fontId="18" fillId="0" borderId="0" xfId="0" applyFont="1">
      <alignment vertical="center"/>
    </xf>
    <xf numFmtId="0" fontId="19" fillId="0" borderId="0" xfId="0" applyFont="1" applyAlignment="1">
      <alignment horizontal="center" vertical="center" shrinkToFit="1"/>
    </xf>
    <xf numFmtId="0" fontId="0" fillId="0" borderId="1" xfId="0" applyBorder="1" applyAlignment="1">
      <alignment horizontal="center" vertical="center"/>
    </xf>
    <xf numFmtId="0" fontId="0" fillId="0" borderId="8" xfId="0" applyBorder="1" applyAlignment="1">
      <alignment horizontal="center" vertical="center"/>
    </xf>
    <xf numFmtId="0" fontId="13" fillId="0" borderId="13" xfId="0" applyFont="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38" xfId="0" applyBorder="1" applyAlignment="1">
      <alignment horizontal="center" vertical="center" shrinkToFit="1"/>
    </xf>
    <xf numFmtId="0" fontId="13" fillId="0" borderId="6" xfId="0" applyFont="1"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13" fillId="0" borderId="11" xfId="0" applyFont="1" applyBorder="1" applyAlignment="1">
      <alignment horizontal="center" vertical="top" shrinkToFit="1"/>
    </xf>
    <xf numFmtId="0" fontId="0" fillId="0" borderId="6" xfId="0" applyBorder="1" applyAlignment="1">
      <alignment horizontal="center" vertical="center" shrinkToFit="1"/>
    </xf>
    <xf numFmtId="0" fontId="0" fillId="0" borderId="6" xfId="0" applyBorder="1" applyAlignment="1">
      <alignment horizontal="center" vertical="center" wrapText="1" shrinkToFit="1"/>
    </xf>
    <xf numFmtId="0" fontId="0" fillId="0" borderId="49" xfId="0" applyBorder="1" applyAlignment="1">
      <alignment horizontal="center" vertical="center" shrinkToFit="1"/>
    </xf>
    <xf numFmtId="0" fontId="17" fillId="0" borderId="0" xfId="0" applyFont="1" applyAlignment="1">
      <alignment vertical="center" shrinkToFit="1"/>
    </xf>
    <xf numFmtId="0" fontId="18" fillId="0" borderId="0" xfId="0" applyFont="1" applyAlignment="1"/>
    <xf numFmtId="0" fontId="18" fillId="0" borderId="0" xfId="0" applyFont="1" applyAlignment="1">
      <alignment vertical="center" shrinkToFi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0" xfId="0" applyFont="1" applyAlignment="1">
      <alignment horizontal="left" vertical="center"/>
    </xf>
    <xf numFmtId="0" fontId="25" fillId="0" borderId="0" xfId="0" applyFont="1" applyAlignment="1">
      <alignment horizontal="center" vertical="center"/>
    </xf>
    <xf numFmtId="0" fontId="28" fillId="0" borderId="0" xfId="0" applyFont="1" applyAlignment="1">
      <alignment horizontal="right" vertical="center"/>
    </xf>
    <xf numFmtId="0" fontId="28" fillId="0" borderId="0" xfId="0" applyFont="1">
      <alignment vertical="center"/>
    </xf>
    <xf numFmtId="0" fontId="29" fillId="0" borderId="0" xfId="0" applyFont="1" applyAlignment="1">
      <alignment horizontal="center" vertical="center"/>
    </xf>
    <xf numFmtId="0" fontId="30" fillId="0" borderId="0" xfId="0" applyFont="1">
      <alignment vertical="center"/>
    </xf>
    <xf numFmtId="0" fontId="31" fillId="2" borderId="0" xfId="0" applyFont="1" applyFill="1" applyAlignment="1">
      <alignment horizontal="center" vertical="center"/>
    </xf>
    <xf numFmtId="0" fontId="32" fillId="0" borderId="0" xfId="0" applyFont="1">
      <alignment vertical="center"/>
    </xf>
    <xf numFmtId="0" fontId="32" fillId="0" borderId="0" xfId="0" applyFont="1" applyAlignment="1">
      <alignment horizontal="center" vertical="center"/>
    </xf>
    <xf numFmtId="38" fontId="32" fillId="0" borderId="0" xfId="13" applyFont="1" applyBorder="1" applyAlignment="1">
      <alignment vertical="center"/>
    </xf>
    <xf numFmtId="0" fontId="27" fillId="0" borderId="0" xfId="0" applyFont="1" applyAlignment="1">
      <alignment horizontal="center" vertical="center"/>
    </xf>
    <xf numFmtId="0" fontId="33" fillId="0" borderId="0" xfId="0" applyFont="1">
      <alignment vertical="center"/>
    </xf>
    <xf numFmtId="0" fontId="0" fillId="0" borderId="73" xfId="0" applyBorder="1" applyAlignment="1">
      <alignment horizontal="center" vertical="center" shrinkToFit="1"/>
    </xf>
    <xf numFmtId="0" fontId="0" fillId="0" borderId="18" xfId="0" applyBorder="1" applyAlignment="1">
      <alignment horizontal="center" vertical="center" shrinkToFit="1"/>
    </xf>
    <xf numFmtId="0" fontId="0" fillId="0" borderId="20" xfId="0" applyBorder="1" applyAlignment="1">
      <alignment horizontal="center" vertical="center" shrinkToFit="1"/>
    </xf>
    <xf numFmtId="0" fontId="36" fillId="0" borderId="0" xfId="0" applyFont="1">
      <alignment vertical="center"/>
    </xf>
    <xf numFmtId="0" fontId="13" fillId="0" borderId="37" xfId="0" applyFont="1" applyBorder="1" applyAlignment="1">
      <alignment horizontal="center" vertical="center" wrapText="1"/>
    </xf>
    <xf numFmtId="0" fontId="13" fillId="0" borderId="34" xfId="0" applyFont="1" applyBorder="1" applyAlignment="1">
      <alignment horizontal="center" vertical="center" wrapText="1"/>
    </xf>
    <xf numFmtId="0" fontId="18" fillId="0" borderId="0" xfId="0" applyFont="1" applyAlignment="1">
      <alignment horizontal="left" vertical="center"/>
    </xf>
    <xf numFmtId="0" fontId="26" fillId="0" borderId="0" xfId="0" applyFont="1" applyAlignment="1">
      <alignment horizontal="left" vertical="center" shrinkToFit="1"/>
    </xf>
    <xf numFmtId="0" fontId="39" fillId="0" borderId="0" xfId="0" applyFont="1" applyAlignment="1">
      <alignment horizontal="center" vertical="center"/>
    </xf>
    <xf numFmtId="0" fontId="18" fillId="0" borderId="0" xfId="0" applyFont="1" applyAlignment="1">
      <alignment horizontal="left" vertical="center"/>
    </xf>
    <xf numFmtId="0" fontId="25" fillId="0" borderId="0" xfId="0" applyFont="1" applyAlignment="1">
      <alignment horizontal="right" vertical="center"/>
    </xf>
    <xf numFmtId="38" fontId="23" fillId="0" borderId="11" xfId="13" applyFont="1" applyFill="1" applyBorder="1" applyAlignment="1">
      <alignment horizontal="center" vertical="center"/>
    </xf>
    <xf numFmtId="38" fontId="23" fillId="0" borderId="23" xfId="13" applyFont="1" applyFill="1" applyBorder="1" applyAlignment="1">
      <alignment horizontal="center" vertical="center"/>
    </xf>
    <xf numFmtId="38" fontId="23" fillId="0" borderId="24" xfId="13" applyFont="1" applyFill="1" applyBorder="1" applyAlignment="1">
      <alignment horizontal="center" vertical="center"/>
    </xf>
    <xf numFmtId="38" fontId="23" fillId="0" borderId="17" xfId="13" applyFont="1" applyFill="1" applyBorder="1" applyAlignment="1">
      <alignment horizontal="center" vertical="center"/>
    </xf>
    <xf numFmtId="38" fontId="23" fillId="0" borderId="2" xfId="13" applyFont="1" applyFill="1" applyBorder="1" applyAlignment="1">
      <alignment horizontal="center" vertical="center"/>
    </xf>
    <xf numFmtId="38" fontId="23" fillId="0" borderId="12" xfId="13" applyFont="1" applyFill="1" applyBorder="1" applyAlignment="1">
      <alignment horizontal="center" vertical="center"/>
    </xf>
    <xf numFmtId="0" fontId="25" fillId="0" borderId="16" xfId="0" applyFont="1" applyBorder="1" applyAlignment="1">
      <alignment horizontal="left" vertical="center"/>
    </xf>
    <xf numFmtId="0" fontId="25" fillId="0" borderId="0" xfId="0" applyFont="1" applyAlignment="1">
      <alignment horizontal="left" vertical="center"/>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textRotation="255"/>
    </xf>
    <xf numFmtId="0" fontId="0" fillId="0" borderId="65" xfId="0" applyBorder="1" applyAlignment="1">
      <alignment horizontal="center" vertical="center" textRotation="255"/>
    </xf>
    <xf numFmtId="0" fontId="0" fillId="0" borderId="66" xfId="0" applyBorder="1" applyAlignment="1">
      <alignment horizontal="center" vertical="center" textRotation="255"/>
    </xf>
    <xf numFmtId="0" fontId="0" fillId="0" borderId="64" xfId="0" applyBorder="1" applyAlignment="1">
      <alignment horizontal="center" vertical="center" textRotation="255"/>
    </xf>
    <xf numFmtId="0" fontId="0" fillId="0" borderId="22" xfId="0" applyBorder="1" applyAlignment="1">
      <alignment horizontal="center" vertical="center" textRotation="255"/>
    </xf>
    <xf numFmtId="0" fontId="0" fillId="0" borderId="4" xfId="0" applyBorder="1" applyAlignment="1">
      <alignment horizontal="center" vertical="center" textRotation="255"/>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23" xfId="0"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left" vertical="center"/>
    </xf>
    <xf numFmtId="0" fontId="0" fillId="0" borderId="20" xfId="0" applyBorder="1" applyAlignment="1">
      <alignment horizontal="left" vertical="center"/>
    </xf>
    <xf numFmtId="0" fontId="0" fillId="0" borderId="27" xfId="0" applyBorder="1" applyAlignment="1">
      <alignment horizontal="left" vertical="center"/>
    </xf>
    <xf numFmtId="0" fontId="0" fillId="0" borderId="19" xfId="0" applyBorder="1" applyAlignment="1">
      <alignment horizontal="center" vertical="top" wrapText="1"/>
    </xf>
    <xf numFmtId="0" fontId="0" fillId="0" borderId="21" xfId="0" applyBorder="1" applyAlignment="1">
      <alignment horizontal="center" vertical="top" wrapText="1"/>
    </xf>
    <xf numFmtId="0" fontId="0" fillId="0" borderId="26" xfId="0" applyBorder="1" applyAlignment="1">
      <alignment horizontal="center" vertical="top" wrapText="1"/>
    </xf>
    <xf numFmtId="0" fontId="0" fillId="0" borderId="11" xfId="0" applyBorder="1" applyAlignment="1">
      <alignment horizontal="center" vertical="center" wrapText="1"/>
    </xf>
    <xf numFmtId="0" fontId="0" fillId="0" borderId="24" xfId="0" applyBorder="1" applyAlignment="1">
      <alignment horizontal="center" vertical="center" wrapText="1"/>
    </xf>
    <xf numFmtId="0" fontId="0" fillId="0" borderId="5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6" xfId="0" applyBorder="1" applyAlignment="1">
      <alignment horizontal="center" vertical="center"/>
    </xf>
    <xf numFmtId="0" fontId="0" fillId="0" borderId="39"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0" fillId="0" borderId="72" xfId="0" applyBorder="1" applyAlignment="1">
      <alignment horizontal="center" vertical="center" textRotation="255"/>
    </xf>
    <xf numFmtId="0" fontId="0" fillId="0" borderId="25" xfId="0" applyBorder="1" applyAlignment="1">
      <alignment horizontal="center" vertical="center" textRotation="255"/>
    </xf>
    <xf numFmtId="0" fontId="0" fillId="0" borderId="12" xfId="0" applyBorder="1" applyAlignment="1">
      <alignment horizontal="center" vertical="center" textRotation="255"/>
    </xf>
    <xf numFmtId="38" fontId="23" fillId="0" borderId="11" xfId="13" quotePrefix="1" applyFont="1" applyFill="1" applyBorder="1" applyAlignment="1">
      <alignment horizontal="center" vertical="center"/>
    </xf>
    <xf numFmtId="38" fontId="23" fillId="0" borderId="23" xfId="13" quotePrefix="1" applyFont="1" applyFill="1" applyBorder="1" applyAlignment="1">
      <alignment horizontal="center" vertical="center"/>
    </xf>
    <xf numFmtId="38" fontId="23" fillId="0" borderId="24" xfId="13" quotePrefix="1" applyFont="1" applyFill="1" applyBorder="1" applyAlignment="1">
      <alignment horizontal="center" vertical="center"/>
    </xf>
    <xf numFmtId="38" fontId="23" fillId="0" borderId="17" xfId="13" quotePrefix="1" applyFont="1" applyFill="1" applyBorder="1" applyAlignment="1">
      <alignment horizontal="center" vertical="center"/>
    </xf>
    <xf numFmtId="38" fontId="23" fillId="0" borderId="2" xfId="13" quotePrefix="1" applyFont="1" applyFill="1" applyBorder="1" applyAlignment="1">
      <alignment horizontal="center" vertical="center"/>
    </xf>
    <xf numFmtId="38" fontId="23" fillId="0" borderId="12" xfId="13" quotePrefix="1" applyFont="1" applyFill="1" applyBorder="1" applyAlignment="1">
      <alignment horizontal="center" vertical="center"/>
    </xf>
    <xf numFmtId="0" fontId="25" fillId="0" borderId="16" xfId="0" applyFont="1" applyBorder="1" applyAlignment="1">
      <alignment horizontal="center" vertical="center"/>
    </xf>
    <xf numFmtId="0" fontId="25" fillId="0" borderId="0" xfId="0" applyFont="1" applyAlignment="1">
      <alignment horizontal="center" vertical="center"/>
    </xf>
    <xf numFmtId="0" fontId="23" fillId="0" borderId="11" xfId="0" applyFont="1" applyBorder="1" applyAlignment="1">
      <alignment horizontal="center" vertical="center"/>
    </xf>
    <xf numFmtId="0" fontId="23" fillId="0" borderId="24" xfId="0" applyFont="1" applyBorder="1" applyAlignment="1">
      <alignment horizontal="center" vertical="center"/>
    </xf>
    <xf numFmtId="0" fontId="23" fillId="0" borderId="17" xfId="0" applyFont="1" applyBorder="1" applyAlignment="1">
      <alignment horizontal="center" vertical="center"/>
    </xf>
    <xf numFmtId="0" fontId="23" fillId="0" borderId="12" xfId="0" applyFont="1" applyBorder="1" applyAlignment="1">
      <alignment horizontal="center" vertical="center"/>
    </xf>
    <xf numFmtId="38" fontId="32" fillId="0" borderId="40" xfId="13" applyFont="1" applyFill="1" applyBorder="1" applyAlignment="1">
      <alignment horizontal="center" vertical="center"/>
    </xf>
    <xf numFmtId="38" fontId="32" fillId="0" borderId="42" xfId="13" applyFont="1" applyFill="1" applyBorder="1" applyAlignment="1">
      <alignment horizontal="center" vertical="center"/>
    </xf>
    <xf numFmtId="38" fontId="34" fillId="0" borderId="51" xfId="0" quotePrefix="1" applyNumberFormat="1" applyFont="1" applyBorder="1" applyAlignment="1">
      <alignment horizontal="center" vertical="center"/>
    </xf>
    <xf numFmtId="38" fontId="34" fillId="0" borderId="52" xfId="0" quotePrefix="1" applyNumberFormat="1" applyFont="1" applyBorder="1" applyAlignment="1">
      <alignment horizontal="center" vertical="center"/>
    </xf>
    <xf numFmtId="38" fontId="34" fillId="0" borderId="53" xfId="0" quotePrefix="1" applyNumberFormat="1" applyFont="1" applyBorder="1" applyAlignment="1">
      <alignment horizontal="center" vertical="center"/>
    </xf>
    <xf numFmtId="38" fontId="34" fillId="0" borderId="57" xfId="0" quotePrefix="1" applyNumberFormat="1" applyFont="1" applyBorder="1" applyAlignment="1">
      <alignment horizontal="center" vertical="center"/>
    </xf>
    <xf numFmtId="38" fontId="34" fillId="0" borderId="0" xfId="0" quotePrefix="1" applyNumberFormat="1" applyFont="1" applyAlignment="1">
      <alignment horizontal="center" vertical="center"/>
    </xf>
    <xf numFmtId="38" fontId="34" fillId="0" borderId="58" xfId="0" quotePrefix="1" applyNumberFormat="1" applyFont="1" applyBorder="1" applyAlignment="1">
      <alignment horizontal="center" vertical="center"/>
    </xf>
    <xf numFmtId="38" fontId="34" fillId="0" borderId="54" xfId="0" quotePrefix="1" applyNumberFormat="1" applyFont="1" applyBorder="1" applyAlignment="1">
      <alignment horizontal="center" vertical="center"/>
    </xf>
    <xf numFmtId="38" fontId="34" fillId="0" borderId="55" xfId="0" quotePrefix="1" applyNumberFormat="1" applyFont="1" applyBorder="1" applyAlignment="1">
      <alignment horizontal="center" vertical="center"/>
    </xf>
    <xf numFmtId="38" fontId="34" fillId="0" borderId="56" xfId="0" quotePrefix="1" applyNumberFormat="1" applyFont="1" applyBorder="1" applyAlignment="1">
      <alignment horizontal="center" vertical="center"/>
    </xf>
    <xf numFmtId="0" fontId="25" fillId="0" borderId="57" xfId="0" applyFont="1" applyBorder="1" applyAlignment="1">
      <alignment horizontal="center" vertical="center" shrinkToFit="1"/>
    </xf>
    <xf numFmtId="0" fontId="25" fillId="0" borderId="0" xfId="0" applyFont="1" applyAlignment="1">
      <alignment horizontal="center" vertical="center" shrinkToFit="1"/>
    </xf>
    <xf numFmtId="0" fontId="13" fillId="0" borderId="46" xfId="0" applyFont="1" applyBorder="1" applyAlignment="1">
      <alignment horizontal="center" vertical="center" shrinkToFit="1"/>
    </xf>
    <xf numFmtId="0" fontId="13" fillId="0" borderId="47" xfId="0" applyFont="1" applyBorder="1" applyAlignment="1">
      <alignment horizontal="center" vertical="center" shrinkToFit="1"/>
    </xf>
    <xf numFmtId="0" fontId="0" fillId="0" borderId="35" xfId="0" applyBorder="1" applyAlignment="1">
      <alignment horizontal="center" vertical="center"/>
    </xf>
    <xf numFmtId="0" fontId="24" fillId="0" borderId="0" xfId="0" applyFont="1" applyAlignment="1">
      <alignment horizontal="center" vertical="center" shrinkToFit="1"/>
    </xf>
    <xf numFmtId="0" fontId="0" fillId="0" borderId="27" xfId="0" applyBorder="1" applyAlignment="1">
      <alignment horizontal="center" vertical="top" textRotation="255"/>
    </xf>
    <xf numFmtId="0" fontId="0" fillId="0" borderId="25" xfId="0" applyBorder="1" applyAlignment="1">
      <alignment horizontal="center" vertical="top" textRotation="255"/>
    </xf>
    <xf numFmtId="0" fontId="0" fillId="0" borderId="36"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0" fillId="0" borderId="35" xfId="0" applyBorder="1" applyAlignment="1">
      <alignment horizontal="center" vertical="center" shrinkToFit="1"/>
    </xf>
    <xf numFmtId="0" fontId="0" fillId="0" borderId="5" xfId="0" applyBorder="1" applyAlignment="1">
      <alignment horizontal="center" vertical="center" shrinkToFit="1"/>
    </xf>
    <xf numFmtId="0" fontId="13" fillId="0" borderId="11" xfId="0" applyFont="1" applyBorder="1" applyAlignment="1">
      <alignment horizontal="center" vertical="center"/>
    </xf>
    <xf numFmtId="0" fontId="13" fillId="0" borderId="23"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13" fillId="0" borderId="2" xfId="0" applyFont="1" applyBorder="1" applyAlignment="1">
      <alignment horizontal="center" vertical="center"/>
    </xf>
    <xf numFmtId="0" fontId="0" fillId="0" borderId="33" xfId="0" applyBorder="1" applyAlignment="1">
      <alignment horizontal="center" vertical="center"/>
    </xf>
    <xf numFmtId="0" fontId="0" fillId="0" borderId="7" xfId="0"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shrinkToFit="1"/>
    </xf>
    <xf numFmtId="0" fontId="18" fillId="0" borderId="50" xfId="0" applyFont="1" applyBorder="1" applyAlignment="1">
      <alignment horizontal="center" vertical="center" shrinkToFit="1"/>
    </xf>
    <xf numFmtId="0" fontId="18" fillId="0" borderId="28" xfId="0" applyFont="1" applyBorder="1" applyAlignment="1">
      <alignment horizontal="center" vertical="center" shrinkToFit="1"/>
    </xf>
    <xf numFmtId="0" fontId="20" fillId="0" borderId="2" xfId="0" applyFont="1" applyBorder="1" applyAlignment="1">
      <alignment horizontal="center" vertical="center" shrinkToFit="1"/>
    </xf>
    <xf numFmtId="0" fontId="0" fillId="0" borderId="1" xfId="0" applyBorder="1" applyAlignment="1">
      <alignment horizontal="center" vertical="center" shrinkToFit="1"/>
    </xf>
    <xf numFmtId="0" fontId="13" fillId="0" borderId="46"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28" xfId="0" applyFont="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8" xfId="0" applyBorder="1" applyAlignment="1">
      <alignment horizontal="center" vertical="center"/>
    </xf>
    <xf numFmtId="0" fontId="0" fillId="0" borderId="32" xfId="0" applyBorder="1" applyAlignment="1">
      <alignment horizontal="center" vertical="center"/>
    </xf>
    <xf numFmtId="0" fontId="13" fillId="0" borderId="33" xfId="0" applyFont="1" applyBorder="1" applyAlignment="1">
      <alignment horizontal="center" vertical="center"/>
    </xf>
    <xf numFmtId="0" fontId="13" fillId="0" borderId="35" xfId="0" applyFont="1" applyBorder="1" applyAlignment="1">
      <alignment horizontal="center" vertical="center"/>
    </xf>
    <xf numFmtId="0" fontId="0" fillId="0" borderId="29" xfId="0" applyBorder="1" applyAlignment="1">
      <alignment horizontal="center" vertical="center" shrinkToFit="1"/>
    </xf>
    <xf numFmtId="0" fontId="0" fillId="0" borderId="31" xfId="0" applyBorder="1" applyAlignment="1">
      <alignment horizontal="center" vertical="center" shrinkToFit="1"/>
    </xf>
    <xf numFmtId="0" fontId="13" fillId="0" borderId="35" xfId="0" applyFont="1" applyBorder="1" applyAlignment="1">
      <alignment horizontal="center" vertical="center" shrinkToFit="1"/>
    </xf>
    <xf numFmtId="0" fontId="13" fillId="0" borderId="39" xfId="0" applyFont="1" applyBorder="1" applyAlignment="1">
      <alignment horizontal="center" vertical="center" shrinkToFit="1"/>
    </xf>
    <xf numFmtId="0" fontId="3" fillId="0" borderId="0" xfId="0" applyFont="1" applyAlignment="1">
      <alignment vertical="center" shrinkToFit="1"/>
    </xf>
    <xf numFmtId="0" fontId="3" fillId="0" borderId="74" xfId="0" applyFont="1" applyBorder="1" applyAlignment="1">
      <alignment horizontal="centerContinuous" vertical="center" shrinkToFit="1"/>
    </xf>
    <xf numFmtId="0" fontId="3" fillId="0" borderId="0" xfId="0" applyFont="1" applyAlignment="1">
      <alignment horizontal="centerContinuous" vertical="center" shrinkToFit="1"/>
    </xf>
    <xf numFmtId="0" fontId="3" fillId="0" borderId="21" xfId="0" applyFont="1" applyBorder="1" applyAlignment="1">
      <alignment vertical="center" shrinkToFit="1"/>
    </xf>
    <xf numFmtId="0" fontId="3" fillId="0" borderId="19" xfId="0" applyFont="1" applyBorder="1" applyAlignment="1">
      <alignment vertical="center" shrinkToFit="1"/>
    </xf>
    <xf numFmtId="0" fontId="3" fillId="0" borderId="19" xfId="0" applyFont="1" applyBorder="1" applyAlignment="1">
      <alignment horizontal="centerContinuous" vertical="center" shrinkToFit="1"/>
    </xf>
    <xf numFmtId="0" fontId="3" fillId="0" borderId="21" xfId="0" applyFont="1" applyBorder="1" applyAlignment="1">
      <alignment horizontal="centerContinuous" vertical="center" shrinkToFit="1"/>
    </xf>
    <xf numFmtId="0" fontId="3" fillId="0" borderId="75" xfId="0" applyFont="1" applyBorder="1" applyAlignment="1">
      <alignment vertical="center" shrinkToFit="1"/>
    </xf>
    <xf numFmtId="0" fontId="3" fillId="0" borderId="76"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79" xfId="0" applyFont="1" applyBorder="1" applyAlignment="1">
      <alignment horizontal="center" vertical="center" shrinkToFit="1"/>
    </xf>
    <xf numFmtId="0" fontId="15" fillId="0" borderId="0" xfId="0" applyFont="1" applyAlignment="1">
      <alignment horizontal="center" vertical="center" shrinkToFit="1"/>
    </xf>
    <xf numFmtId="0" fontId="3" fillId="0" borderId="80" xfId="0" applyFont="1" applyBorder="1" applyAlignment="1">
      <alignment vertical="center" shrinkToFit="1"/>
    </xf>
    <xf numFmtId="0" fontId="3" fillId="0" borderId="81" xfId="0" applyFont="1" applyBorder="1" applyAlignment="1">
      <alignment vertical="center" shrinkToFit="1"/>
    </xf>
    <xf numFmtId="0" fontId="3" fillId="0" borderId="82" xfId="0" applyFont="1" applyBorder="1" applyAlignment="1">
      <alignment vertical="center" shrinkToFit="1"/>
    </xf>
    <xf numFmtId="0" fontId="3" fillId="0" borderId="83" xfId="0" applyFont="1" applyBorder="1" applyAlignment="1">
      <alignment vertical="center" shrinkToFit="1"/>
    </xf>
    <xf numFmtId="0" fontId="0" fillId="0" borderId="0" xfId="0" applyAlignment="1">
      <alignment vertical="center" shrinkToFit="1"/>
    </xf>
    <xf numFmtId="0" fontId="12" fillId="0" borderId="0" xfId="0" applyFont="1" applyAlignment="1">
      <alignment vertical="center" shrinkToFit="1"/>
    </xf>
    <xf numFmtId="0" fontId="14" fillId="0" borderId="0" xfId="0" applyFont="1" applyAlignment="1">
      <alignment vertical="center" shrinkToFit="1"/>
    </xf>
  </cellXfs>
  <cellStyles count="14">
    <cellStyle name="Excel Built-in Normal" xfId="5" xr:uid="{00000000-0005-0000-0000-000000000000}"/>
    <cellStyle name="Excel Built-in Normal 2" xfId="7" xr:uid="{00000000-0005-0000-0000-000001000000}"/>
    <cellStyle name="ハイパーリンク 2" xfId="8" xr:uid="{00000000-0005-0000-0000-000002000000}"/>
    <cellStyle name="ハイパーリンク 3" xfId="9" xr:uid="{00000000-0005-0000-0000-000003000000}"/>
    <cellStyle name="ハイパーリンク 4" xfId="10" xr:uid="{00000000-0005-0000-0000-000004000000}"/>
    <cellStyle name="桁区切り" xfId="13" builtinId="6"/>
    <cellStyle name="桁区切り 2" xfId="4" xr:uid="{00000000-0005-0000-0000-000006000000}"/>
    <cellStyle name="説明文" xfId="1" builtinId="53" customBuiltin="1"/>
    <cellStyle name="標準" xfId="0" builtinId="0"/>
    <cellStyle name="標準 2" xfId="3" xr:uid="{00000000-0005-0000-0000-000009000000}"/>
    <cellStyle name="標準 2 2" xfId="6" xr:uid="{00000000-0005-0000-0000-00000A000000}"/>
    <cellStyle name="標準 3" xfId="11" xr:uid="{00000000-0005-0000-0000-00000B000000}"/>
    <cellStyle name="標準 4" xfId="12" xr:uid="{00000000-0005-0000-0000-00000C000000}"/>
    <cellStyle name="標準 5" xfId="2" xr:uid="{00000000-0005-0000-0000-00000D000000}"/>
  </cellStyles>
  <dxfs count="1">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99647</xdr:colOff>
      <xdr:row>47</xdr:row>
      <xdr:rowOff>19358</xdr:rowOff>
    </xdr:from>
    <xdr:to>
      <xdr:col>10</xdr:col>
      <xdr:colOff>190500</xdr:colOff>
      <xdr:row>56</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647" y="13973483"/>
          <a:ext cx="8263303" cy="214281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1409700</xdr:colOff>
      <xdr:row>27</xdr:row>
      <xdr:rowOff>9525</xdr:rowOff>
    </xdr:from>
    <xdr:to>
      <xdr:col>11</xdr:col>
      <xdr:colOff>0</xdr:colOff>
      <xdr:row>27</xdr:row>
      <xdr:rowOff>476250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4343400" y="11439525"/>
          <a:ext cx="4257675" cy="466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57"/>
  <sheetViews>
    <sheetView tabSelected="1" view="pageBreakPreview" zoomScale="55" zoomScaleNormal="100" zoomScaleSheetLayoutView="55" workbookViewId="0">
      <selection activeCell="D9" sqref="D9:Q9"/>
    </sheetView>
  </sheetViews>
  <sheetFormatPr defaultColWidth="2.08984375" defaultRowHeight="13"/>
  <cols>
    <col min="1" max="1" width="5.6328125" customWidth="1"/>
    <col min="2" max="2" width="21.6328125" customWidth="1"/>
    <col min="3" max="4" width="5.6328125" customWidth="1"/>
    <col min="5" max="5" width="18.6328125" customWidth="1"/>
    <col min="6" max="6" width="5.6328125" customWidth="1"/>
    <col min="7" max="7" width="21.6328125" style="1" customWidth="1"/>
    <col min="8" max="9" width="5.6328125" style="1" customWidth="1"/>
    <col min="10" max="10" width="11.6328125" style="1" customWidth="1"/>
    <col min="11" max="11" width="5.6328125" customWidth="1"/>
    <col min="12" max="13" width="6.08984375" customWidth="1"/>
    <col min="14" max="14" width="5.6328125" customWidth="1"/>
    <col min="15" max="16" width="3.36328125" customWidth="1"/>
    <col min="17" max="17" width="6.08984375" customWidth="1"/>
    <col min="18" max="18" width="3.6328125" customWidth="1"/>
    <col min="19" max="19" width="2.90625" customWidth="1"/>
    <col min="20" max="20" width="8.7265625" customWidth="1"/>
    <col min="21" max="21" width="16.90625" style="193" bestFit="1" customWidth="1"/>
    <col min="22" max="22" width="22.6328125" style="193" bestFit="1" customWidth="1"/>
    <col min="23" max="24" width="11.6328125" style="193" bestFit="1" customWidth="1"/>
    <col min="25" max="25" width="9.54296875" style="193" bestFit="1" customWidth="1"/>
    <col min="26" max="26" width="15" style="193" bestFit="1" customWidth="1"/>
    <col min="27" max="27" width="16.36328125" style="193" bestFit="1" customWidth="1"/>
    <col min="28" max="28" width="26.81640625" style="193" bestFit="1" customWidth="1"/>
    <col min="29" max="29" width="19.6328125" style="193" bestFit="1" customWidth="1"/>
    <col min="30" max="30" width="15.36328125" style="193" customWidth="1"/>
    <col min="31" max="31" width="11" style="193" bestFit="1" customWidth="1"/>
    <col min="32" max="32" width="26.90625" style="193" bestFit="1" customWidth="1"/>
    <col min="33" max="33" width="11" style="193" bestFit="1" customWidth="1"/>
    <col min="34" max="34" width="9.54296875" style="193" bestFit="1" customWidth="1"/>
    <col min="35" max="35" width="12.81640625" style="193" bestFit="1" customWidth="1"/>
    <col min="36" max="36" width="13.08984375" style="193" bestFit="1" customWidth="1"/>
    <col min="37" max="37" width="7.54296875" style="193" bestFit="1" customWidth="1"/>
    <col min="38" max="38" width="9.54296875" style="193" bestFit="1" customWidth="1"/>
    <col min="39" max="39" width="11" style="193" bestFit="1" customWidth="1"/>
    <col min="40" max="40" width="23.54296875" style="193" bestFit="1" customWidth="1"/>
    <col min="41" max="42" width="11" style="193" bestFit="1" customWidth="1"/>
    <col min="43" max="43" width="9.54296875" style="193" bestFit="1" customWidth="1"/>
    <col min="44" max="44" width="15" style="193" bestFit="1" customWidth="1"/>
    <col min="45" max="45" width="11" style="193" bestFit="1" customWidth="1"/>
    <col min="46" max="46" width="9.54296875" style="193" bestFit="1" customWidth="1"/>
    <col min="47" max="47" width="15" style="193" bestFit="1" customWidth="1"/>
    <col min="48" max="48" width="13.08984375" style="193" bestFit="1" customWidth="1"/>
    <col min="49" max="49" width="9.54296875" style="193" bestFit="1" customWidth="1"/>
    <col min="50" max="50" width="15" style="193" bestFit="1" customWidth="1"/>
    <col min="51" max="56" width="6.54296875" style="193" bestFit="1" customWidth="1"/>
    <col min="57" max="1032" width="8.7265625" customWidth="1"/>
  </cols>
  <sheetData>
    <row r="1" spans="1:56" ht="14">
      <c r="A1" s="135" t="s">
        <v>60</v>
      </c>
      <c r="B1" s="135"/>
      <c r="C1" s="135"/>
      <c r="D1" s="135"/>
      <c r="E1" s="135"/>
      <c r="F1" s="135"/>
      <c r="G1" s="135"/>
      <c r="H1" s="135"/>
      <c r="I1" s="135"/>
      <c r="J1" s="135"/>
      <c r="K1" s="135"/>
      <c r="L1" s="135"/>
      <c r="M1" s="135"/>
      <c r="N1" s="135"/>
      <c r="O1" s="135"/>
      <c r="P1" s="135"/>
      <c r="Q1" s="135"/>
      <c r="R1" t="s">
        <v>6</v>
      </c>
      <c r="T1" s="49"/>
      <c r="U1" s="176"/>
      <c r="V1" s="176"/>
      <c r="W1" s="176"/>
      <c r="X1" s="177" t="s">
        <v>63</v>
      </c>
      <c r="Y1" s="178"/>
      <c r="Z1" s="178"/>
      <c r="AA1" s="178"/>
      <c r="AB1" s="178"/>
      <c r="AC1" s="178"/>
      <c r="AD1" s="178"/>
      <c r="AE1" s="177" t="s">
        <v>64</v>
      </c>
      <c r="AF1" s="178"/>
      <c r="AG1" s="178"/>
      <c r="AH1" s="178"/>
      <c r="AI1" s="178"/>
      <c r="AJ1" s="177" t="s">
        <v>65</v>
      </c>
      <c r="AK1" s="178"/>
      <c r="AL1" s="178"/>
      <c r="AM1" s="177" t="s">
        <v>66</v>
      </c>
      <c r="AN1" s="178"/>
      <c r="AO1" s="178"/>
      <c r="AP1" s="177" t="s">
        <v>67</v>
      </c>
      <c r="AQ1" s="178"/>
      <c r="AR1" s="178"/>
      <c r="AS1" s="177" t="s">
        <v>68</v>
      </c>
      <c r="AT1" s="178"/>
      <c r="AU1" s="178"/>
      <c r="AV1" s="177" t="s">
        <v>69</v>
      </c>
      <c r="AW1" s="178"/>
      <c r="AX1" s="178"/>
      <c r="AY1" s="177" t="s">
        <v>70</v>
      </c>
      <c r="AZ1" s="178"/>
      <c r="BA1" s="178"/>
      <c r="BB1" s="178"/>
      <c r="BC1" s="178"/>
      <c r="BD1" s="178"/>
    </row>
    <row r="2" spans="1:56" ht="6" customHeight="1" thickBot="1">
      <c r="A2" s="11"/>
      <c r="B2" s="11"/>
      <c r="C2" s="11"/>
      <c r="D2" s="11"/>
      <c r="E2" s="11"/>
      <c r="F2" s="11"/>
      <c r="G2" s="11"/>
      <c r="H2" s="11"/>
      <c r="I2" s="11"/>
      <c r="J2" s="11"/>
      <c r="K2" s="11"/>
      <c r="L2" s="11"/>
      <c r="M2" s="11"/>
      <c r="N2" s="11"/>
      <c r="O2" s="11"/>
      <c r="P2" s="11"/>
      <c r="Q2" s="11"/>
      <c r="U2" s="176"/>
      <c r="V2" s="179"/>
      <c r="W2" s="179"/>
      <c r="X2" s="180"/>
      <c r="Y2" s="179"/>
      <c r="Z2" s="179"/>
      <c r="AA2" s="179"/>
      <c r="AB2" s="179"/>
      <c r="AC2" s="179"/>
      <c r="AD2" s="179"/>
      <c r="AE2" s="180"/>
      <c r="AF2" s="179"/>
      <c r="AG2" s="179"/>
      <c r="AH2" s="179"/>
      <c r="AI2" s="179"/>
      <c r="AJ2" s="180"/>
      <c r="AK2" s="179"/>
      <c r="AL2" s="179"/>
      <c r="AM2" s="180"/>
      <c r="AN2" s="179"/>
      <c r="AO2" s="179"/>
      <c r="AP2" s="181"/>
      <c r="AQ2" s="182"/>
      <c r="AR2" s="182"/>
      <c r="AS2" s="181"/>
      <c r="AT2" s="182"/>
      <c r="AU2" s="182"/>
      <c r="AV2" s="180"/>
      <c r="AW2" s="179"/>
      <c r="AX2" s="179"/>
      <c r="AY2" s="180"/>
      <c r="AZ2" s="179"/>
      <c r="BA2" s="179"/>
      <c r="BB2" s="179"/>
      <c r="BC2" s="179"/>
      <c r="BD2" s="183"/>
    </row>
    <row r="3" spans="1:56" ht="23.15" customHeight="1" thickBot="1">
      <c r="K3" s="138" t="s">
        <v>24</v>
      </c>
      <c r="L3" s="139"/>
      <c r="M3" s="140" t="s">
        <v>23</v>
      </c>
      <c r="N3" s="139"/>
      <c r="O3" s="141"/>
      <c r="P3" s="142"/>
      <c r="Q3" s="143"/>
      <c r="U3" s="176"/>
      <c r="V3" s="184" t="s">
        <v>71</v>
      </c>
      <c r="W3" s="185" t="s">
        <v>72</v>
      </c>
      <c r="X3" s="184" t="s">
        <v>73</v>
      </c>
      <c r="Y3" s="186" t="s">
        <v>74</v>
      </c>
      <c r="Z3" s="186" t="s">
        <v>75</v>
      </c>
      <c r="AA3" s="186" t="s">
        <v>76</v>
      </c>
      <c r="AB3" s="186" t="s">
        <v>77</v>
      </c>
      <c r="AC3" s="186" t="s">
        <v>78</v>
      </c>
      <c r="AD3" s="185" t="s">
        <v>79</v>
      </c>
      <c r="AE3" s="184" t="s">
        <v>73</v>
      </c>
      <c r="AF3" s="186" t="s">
        <v>80</v>
      </c>
      <c r="AG3" s="186" t="s">
        <v>81</v>
      </c>
      <c r="AH3" s="186" t="s">
        <v>74</v>
      </c>
      <c r="AI3" s="185" t="s">
        <v>75</v>
      </c>
      <c r="AJ3" s="184" t="s">
        <v>73</v>
      </c>
      <c r="AK3" s="186" t="s">
        <v>80</v>
      </c>
      <c r="AL3" s="185" t="s">
        <v>81</v>
      </c>
      <c r="AM3" s="184" t="s">
        <v>73</v>
      </c>
      <c r="AN3" s="186" t="s">
        <v>80</v>
      </c>
      <c r="AO3" s="185" t="s">
        <v>81</v>
      </c>
      <c r="AP3" s="184" t="s">
        <v>73</v>
      </c>
      <c r="AQ3" s="186" t="s">
        <v>74</v>
      </c>
      <c r="AR3" s="185" t="s">
        <v>82</v>
      </c>
      <c r="AS3" s="184" t="s">
        <v>73</v>
      </c>
      <c r="AT3" s="186" t="s">
        <v>74</v>
      </c>
      <c r="AU3" s="185" t="s">
        <v>82</v>
      </c>
      <c r="AV3" s="184" t="s">
        <v>73</v>
      </c>
      <c r="AW3" s="186" t="s">
        <v>74</v>
      </c>
      <c r="AX3" s="185" t="s">
        <v>82</v>
      </c>
      <c r="AY3" s="184" t="s">
        <v>83</v>
      </c>
      <c r="AZ3" s="186" t="s">
        <v>84</v>
      </c>
      <c r="BA3" s="186" t="s">
        <v>85</v>
      </c>
      <c r="BB3" s="186" t="s">
        <v>86</v>
      </c>
      <c r="BC3" s="186" t="s">
        <v>87</v>
      </c>
      <c r="BD3" s="187" t="s">
        <v>88</v>
      </c>
    </row>
    <row r="4" spans="1:56" ht="22" customHeight="1" thickBot="1">
      <c r="A4" s="160" t="s">
        <v>57</v>
      </c>
      <c r="B4" s="160"/>
      <c r="C4" s="160"/>
      <c r="D4" s="160"/>
      <c r="E4" s="160"/>
      <c r="F4" s="160"/>
      <c r="G4" s="160"/>
      <c r="H4" s="160"/>
      <c r="I4" s="160"/>
      <c r="J4" s="160"/>
      <c r="K4" s="160"/>
      <c r="L4" s="160"/>
      <c r="M4" s="160"/>
      <c r="N4" s="160"/>
      <c r="O4" s="160"/>
      <c r="P4" s="160"/>
      <c r="Q4" s="160"/>
      <c r="U4" s="188" t="s">
        <v>89</v>
      </c>
      <c r="V4" s="189">
        <f>B5</f>
        <v>0</v>
      </c>
      <c r="W4" s="190" t="s">
        <v>90</v>
      </c>
      <c r="X4" s="189">
        <f>D7</f>
        <v>0</v>
      </c>
      <c r="Y4" s="191">
        <f>I7</f>
        <v>0</v>
      </c>
      <c r="Z4" s="191">
        <f>M7</f>
        <v>0</v>
      </c>
      <c r="AA4" s="191" t="str">
        <f>D8</f>
        <v>〒　　　　―</v>
      </c>
      <c r="AB4" s="191">
        <f>D9</f>
        <v>0</v>
      </c>
      <c r="AC4" s="191">
        <f>E10</f>
        <v>0</v>
      </c>
      <c r="AD4" s="190">
        <f>K10</f>
        <v>0</v>
      </c>
      <c r="AE4" s="189">
        <f>D11</f>
        <v>0</v>
      </c>
      <c r="AF4" s="191">
        <f>G11</f>
        <v>0</v>
      </c>
      <c r="AG4" s="191">
        <f>I11</f>
        <v>0</v>
      </c>
      <c r="AH4" s="191">
        <f>L11</f>
        <v>0</v>
      </c>
      <c r="AI4" s="190">
        <f>O11</f>
        <v>0</v>
      </c>
      <c r="AJ4" s="189">
        <f>D12</f>
        <v>0</v>
      </c>
      <c r="AK4" s="191">
        <f>G12</f>
        <v>0</v>
      </c>
      <c r="AL4" s="190">
        <f>I12</f>
        <v>0</v>
      </c>
      <c r="AM4" s="189">
        <f>D13</f>
        <v>0</v>
      </c>
      <c r="AN4" s="191">
        <f>G13</f>
        <v>0</v>
      </c>
      <c r="AO4" s="190">
        <f>I13</f>
        <v>0</v>
      </c>
      <c r="AP4" s="189">
        <f>D30</f>
        <v>0</v>
      </c>
      <c r="AQ4" s="191">
        <f>G30</f>
        <v>0</v>
      </c>
      <c r="AR4" s="190">
        <f>I30</f>
        <v>0</v>
      </c>
      <c r="AS4" s="189">
        <f>D31</f>
        <v>0</v>
      </c>
      <c r="AT4" s="191">
        <f>G31</f>
        <v>0</v>
      </c>
      <c r="AU4" s="190">
        <f>I31</f>
        <v>0</v>
      </c>
      <c r="AV4" s="189">
        <f>D32</f>
        <v>0</v>
      </c>
      <c r="AW4" s="191">
        <f>G32</f>
        <v>0</v>
      </c>
      <c r="AX4" s="190">
        <f>I32</f>
        <v>0</v>
      </c>
      <c r="AY4" s="189">
        <f>COUNTIF($D$16:$D$28,6)+COUNTIF($I$16:$I$28,6)</f>
        <v>0</v>
      </c>
      <c r="AZ4" s="191">
        <f>COUNTIF($D$16:$D$28,5)+COUNTIF($I$16:$I$28,5)</f>
        <v>0</v>
      </c>
      <c r="BA4" s="191">
        <f>COUNTIF($D$16:$D$28,4)+COUNTIF($I$16:$I$28,4)</f>
        <v>0</v>
      </c>
      <c r="BB4" s="191">
        <f>COUNTIF($D$16:$D$28,3)+COUNTIF($I$16:$I$28,3)</f>
        <v>0</v>
      </c>
      <c r="BC4" s="191">
        <f>COUNTIF($D$16:$D$28,2)+COUNTIF($I$16:$I$28,2)</f>
        <v>0</v>
      </c>
      <c r="BD4" s="192">
        <f>COUNTIF($D$16:$D$28,1)+COUNTIF($I$16:$I$28,1)</f>
        <v>0</v>
      </c>
    </row>
    <row r="5" spans="1:56" ht="17.149999999999999" customHeight="1">
      <c r="A5" s="21" t="s">
        <v>45</v>
      </c>
      <c r="B5" s="80"/>
      <c r="C5" s="80"/>
      <c r="D5" s="80"/>
      <c r="E5" s="80"/>
      <c r="F5" s="80"/>
      <c r="G5" s="80"/>
      <c r="H5" s="80"/>
      <c r="I5" s="80"/>
      <c r="J5" s="88" t="s">
        <v>21</v>
      </c>
      <c r="K5" s="80"/>
      <c r="L5" s="80"/>
      <c r="M5" s="80"/>
      <c r="N5" s="80"/>
      <c r="O5" s="80"/>
      <c r="P5" s="80"/>
      <c r="Q5" s="89"/>
    </row>
    <row r="6" spans="1:56" ht="18" customHeight="1" thickBot="1">
      <c r="A6" s="4"/>
      <c r="B6" s="81"/>
      <c r="C6" s="81"/>
      <c r="D6" s="81"/>
      <c r="E6" s="81"/>
      <c r="F6" s="81"/>
      <c r="G6" s="81"/>
      <c r="H6" s="81"/>
      <c r="I6" s="81"/>
      <c r="J6" s="90" t="s">
        <v>22</v>
      </c>
      <c r="K6" s="91"/>
      <c r="L6" s="91"/>
      <c r="M6" s="91"/>
      <c r="N6" s="91"/>
      <c r="O6" s="91"/>
      <c r="P6" s="91"/>
      <c r="Q6" s="92"/>
    </row>
    <row r="7" spans="1:56" ht="32.15" customHeight="1">
      <c r="A7" s="146" t="s">
        <v>2</v>
      </c>
      <c r="B7" s="147"/>
      <c r="C7" s="2" t="s">
        <v>41</v>
      </c>
      <c r="D7" s="93"/>
      <c r="E7" s="93"/>
      <c r="F7" s="93"/>
      <c r="G7" s="93"/>
      <c r="H7" s="28" t="s">
        <v>43</v>
      </c>
      <c r="I7" s="93"/>
      <c r="J7" s="93"/>
      <c r="K7" s="93"/>
      <c r="L7" s="28" t="s">
        <v>44</v>
      </c>
      <c r="M7" s="94"/>
      <c r="N7" s="94"/>
      <c r="O7" s="94"/>
      <c r="P7" s="94"/>
      <c r="Q7" s="95"/>
    </row>
    <row r="8" spans="1:56" ht="22.5" customHeight="1">
      <c r="A8" s="148"/>
      <c r="B8" s="149"/>
      <c r="C8" s="156" t="s">
        <v>42</v>
      </c>
      <c r="D8" s="82" t="s">
        <v>38</v>
      </c>
      <c r="E8" s="83"/>
      <c r="F8" s="83"/>
      <c r="G8" s="83"/>
      <c r="H8" s="83"/>
      <c r="I8" s="83"/>
      <c r="J8" s="83"/>
      <c r="K8" s="83"/>
      <c r="L8" s="83"/>
      <c r="M8" s="83"/>
      <c r="N8" s="83"/>
      <c r="O8" s="83"/>
      <c r="P8" s="83"/>
      <c r="Q8" s="84"/>
    </row>
    <row r="9" spans="1:56" ht="29.25" customHeight="1">
      <c r="A9" s="148"/>
      <c r="B9" s="149"/>
      <c r="C9" s="156"/>
      <c r="D9" s="85"/>
      <c r="E9" s="86"/>
      <c r="F9" s="86"/>
      <c r="G9" s="86"/>
      <c r="H9" s="86"/>
      <c r="I9" s="86"/>
      <c r="J9" s="86"/>
      <c r="K9" s="86"/>
      <c r="L9" s="86"/>
      <c r="M9" s="86"/>
      <c r="N9" s="86"/>
      <c r="O9" s="86"/>
      <c r="P9" s="86"/>
      <c r="Q9" s="87"/>
    </row>
    <row r="10" spans="1:56" ht="30" customHeight="1" thickBot="1">
      <c r="A10" s="150"/>
      <c r="B10" s="151"/>
      <c r="C10" s="158" t="s">
        <v>1</v>
      </c>
      <c r="D10" s="159"/>
      <c r="E10" s="98"/>
      <c r="F10" s="96"/>
      <c r="G10" s="96"/>
      <c r="H10" s="96"/>
      <c r="I10" s="96"/>
      <c r="J10" s="13" t="s">
        <v>25</v>
      </c>
      <c r="K10" s="96"/>
      <c r="L10" s="96"/>
      <c r="M10" s="96"/>
      <c r="N10" s="96"/>
      <c r="O10" s="96"/>
      <c r="P10" s="96"/>
      <c r="Q10" s="97"/>
    </row>
    <row r="11" spans="1:56" ht="33" customHeight="1">
      <c r="A11" s="154" t="s">
        <v>26</v>
      </c>
      <c r="B11" s="155"/>
      <c r="C11" s="17" t="s">
        <v>41</v>
      </c>
      <c r="D11" s="78"/>
      <c r="E11" s="78"/>
      <c r="F11" s="22" t="s">
        <v>27</v>
      </c>
      <c r="G11" s="22"/>
      <c r="H11" s="22" t="s">
        <v>28</v>
      </c>
      <c r="I11" s="144"/>
      <c r="J11" s="145"/>
      <c r="K11" s="23" t="s">
        <v>39</v>
      </c>
      <c r="L11" s="144"/>
      <c r="M11" s="145"/>
      <c r="N11" s="23" t="s">
        <v>40</v>
      </c>
      <c r="O11" s="78"/>
      <c r="P11" s="78"/>
      <c r="Q11" s="79"/>
    </row>
    <row r="12" spans="1:56" ht="33" customHeight="1">
      <c r="A12" s="132" t="s">
        <v>32</v>
      </c>
      <c r="B12" s="133"/>
      <c r="C12" s="24" t="s">
        <v>41</v>
      </c>
      <c r="D12" s="161"/>
      <c r="E12" s="161"/>
      <c r="F12" s="19" t="s">
        <v>27</v>
      </c>
      <c r="G12" s="19"/>
      <c r="H12" s="19" t="s">
        <v>28</v>
      </c>
      <c r="I12" s="65"/>
      <c r="J12" s="157"/>
      <c r="K12" s="67"/>
      <c r="L12" s="68"/>
      <c r="M12" s="68"/>
      <c r="N12" s="68"/>
      <c r="O12" s="68"/>
      <c r="P12" s="68"/>
      <c r="Q12" s="69"/>
    </row>
    <row r="13" spans="1:56" ht="33" customHeight="1">
      <c r="A13" s="132" t="s">
        <v>33</v>
      </c>
      <c r="B13" s="133"/>
      <c r="C13" s="24" t="s">
        <v>41</v>
      </c>
      <c r="D13" s="161"/>
      <c r="E13" s="161"/>
      <c r="F13" s="19" t="s">
        <v>27</v>
      </c>
      <c r="G13" s="19"/>
      <c r="H13" s="19" t="s">
        <v>28</v>
      </c>
      <c r="I13" s="65"/>
      <c r="J13" s="157"/>
      <c r="K13" s="67"/>
      <c r="L13" s="68"/>
      <c r="M13" s="68"/>
      <c r="N13" s="68"/>
      <c r="O13" s="68"/>
      <c r="P13" s="68"/>
      <c r="Q13" s="69"/>
    </row>
    <row r="14" spans="1:56" ht="6" customHeight="1" thickBot="1"/>
    <row r="15" spans="1:56" ht="40" customHeight="1">
      <c r="A15" s="3"/>
      <c r="B15" s="18" t="s">
        <v>5</v>
      </c>
      <c r="C15" s="18" t="s">
        <v>29</v>
      </c>
      <c r="D15" s="18" t="s">
        <v>30</v>
      </c>
      <c r="E15" s="18" t="s">
        <v>3</v>
      </c>
      <c r="F15" s="18"/>
      <c r="G15" s="18" t="s">
        <v>0</v>
      </c>
      <c r="H15" s="18" t="s">
        <v>4</v>
      </c>
      <c r="I15" s="18" t="s">
        <v>30</v>
      </c>
      <c r="J15" s="174" t="s">
        <v>31</v>
      </c>
      <c r="K15" s="175"/>
      <c r="L15" s="152" t="s">
        <v>20</v>
      </c>
      <c r="M15" s="93"/>
      <c r="N15" s="93"/>
      <c r="O15" s="93"/>
      <c r="P15" s="93"/>
      <c r="Q15" s="153"/>
    </row>
    <row r="16" spans="1:56" ht="40" customHeight="1">
      <c r="A16" s="50" t="s">
        <v>48</v>
      </c>
      <c r="B16" s="19"/>
      <c r="C16" s="19"/>
      <c r="D16" s="19"/>
      <c r="E16" s="19"/>
      <c r="F16" s="19">
        <v>14</v>
      </c>
      <c r="G16" s="19"/>
      <c r="H16" s="19"/>
      <c r="I16" s="19"/>
      <c r="J16" s="65"/>
      <c r="K16" s="66"/>
      <c r="L16" s="70"/>
      <c r="M16" s="73"/>
      <c r="N16" s="73"/>
      <c r="O16" s="99"/>
      <c r="P16" s="100"/>
      <c r="Q16" s="136" t="s">
        <v>46</v>
      </c>
    </row>
    <row r="17" spans="1:17" ht="40" customHeight="1">
      <c r="A17" s="7">
        <v>2</v>
      </c>
      <c r="B17" s="19"/>
      <c r="C17" s="19"/>
      <c r="D17" s="19"/>
      <c r="E17" s="19"/>
      <c r="F17" s="19">
        <v>15</v>
      </c>
      <c r="G17" s="19"/>
      <c r="H17" s="19"/>
      <c r="I17" s="19"/>
      <c r="J17" s="65"/>
      <c r="K17" s="66"/>
      <c r="L17" s="71"/>
      <c r="M17" s="74"/>
      <c r="N17" s="74"/>
      <c r="O17" s="101"/>
      <c r="P17" s="102"/>
      <c r="Q17" s="137"/>
    </row>
    <row r="18" spans="1:17" ht="40" customHeight="1">
      <c r="A18" s="7">
        <v>3</v>
      </c>
      <c r="B18" s="19"/>
      <c r="C18" s="19"/>
      <c r="D18" s="19"/>
      <c r="E18" s="19"/>
      <c r="F18" s="19">
        <v>16</v>
      </c>
      <c r="G18" s="19"/>
      <c r="H18" s="19"/>
      <c r="I18" s="19"/>
      <c r="J18" s="65"/>
      <c r="K18" s="66"/>
      <c r="L18" s="71"/>
      <c r="M18" s="74"/>
      <c r="N18" s="74"/>
      <c r="O18" s="101"/>
      <c r="P18" s="102"/>
      <c r="Q18" s="137"/>
    </row>
    <row r="19" spans="1:17" ht="40" customHeight="1">
      <c r="A19" s="7">
        <v>4</v>
      </c>
      <c r="B19" s="19"/>
      <c r="C19" s="19"/>
      <c r="D19" s="19"/>
      <c r="E19" s="19"/>
      <c r="F19" s="19">
        <v>17</v>
      </c>
      <c r="G19" s="19"/>
      <c r="H19" s="19"/>
      <c r="I19" s="19"/>
      <c r="J19" s="65"/>
      <c r="K19" s="66"/>
      <c r="L19" s="71"/>
      <c r="M19" s="74"/>
      <c r="N19" s="74"/>
      <c r="O19" s="101"/>
      <c r="P19" s="102"/>
      <c r="Q19" s="105"/>
    </row>
    <row r="20" spans="1:17" ht="40" customHeight="1">
      <c r="A20" s="7">
        <v>5</v>
      </c>
      <c r="B20" s="19"/>
      <c r="C20" s="19"/>
      <c r="D20" s="19"/>
      <c r="E20" s="19"/>
      <c r="F20" s="19">
        <v>18</v>
      </c>
      <c r="G20" s="19"/>
      <c r="H20" s="19"/>
      <c r="I20" s="19"/>
      <c r="J20" s="65"/>
      <c r="K20" s="66"/>
      <c r="L20" s="71"/>
      <c r="M20" s="74"/>
      <c r="N20" s="74"/>
      <c r="O20" s="101"/>
      <c r="P20" s="102"/>
      <c r="Q20" s="105"/>
    </row>
    <row r="21" spans="1:17" ht="40" customHeight="1">
      <c r="A21" s="7">
        <v>6</v>
      </c>
      <c r="B21" s="19"/>
      <c r="C21" s="19"/>
      <c r="D21" s="19"/>
      <c r="E21" s="19"/>
      <c r="F21" s="19">
        <v>19</v>
      </c>
      <c r="G21" s="19"/>
      <c r="H21" s="19"/>
      <c r="I21" s="19"/>
      <c r="J21" s="65"/>
      <c r="K21" s="66"/>
      <c r="L21" s="71"/>
      <c r="M21" s="74"/>
      <c r="N21" s="74"/>
      <c r="O21" s="101"/>
      <c r="P21" s="102"/>
      <c r="Q21" s="105"/>
    </row>
    <row r="22" spans="1:17" ht="40" customHeight="1">
      <c r="A22" s="7">
        <v>7</v>
      </c>
      <c r="B22" s="19"/>
      <c r="C22" s="19"/>
      <c r="D22" s="19"/>
      <c r="E22" s="19"/>
      <c r="F22" s="19">
        <v>20</v>
      </c>
      <c r="G22" s="19"/>
      <c r="H22" s="19"/>
      <c r="I22" s="19"/>
      <c r="J22" s="65"/>
      <c r="K22" s="66"/>
      <c r="L22" s="71"/>
      <c r="M22" s="74"/>
      <c r="N22" s="74"/>
      <c r="O22" s="101"/>
      <c r="P22" s="102"/>
      <c r="Q22" s="105"/>
    </row>
    <row r="23" spans="1:17" ht="40" customHeight="1">
      <c r="A23" s="7">
        <v>8</v>
      </c>
      <c r="B23" s="19"/>
      <c r="C23" s="19"/>
      <c r="D23" s="19"/>
      <c r="E23" s="19"/>
      <c r="F23" s="19">
        <v>21</v>
      </c>
      <c r="G23" s="19"/>
      <c r="H23" s="19"/>
      <c r="I23" s="19"/>
      <c r="J23" s="65"/>
      <c r="K23" s="66"/>
      <c r="L23" s="71"/>
      <c r="M23" s="74"/>
      <c r="N23" s="74"/>
      <c r="O23" s="101"/>
      <c r="P23" s="102"/>
      <c r="Q23" s="105"/>
    </row>
    <row r="24" spans="1:17" ht="40" customHeight="1">
      <c r="A24" s="7">
        <v>9</v>
      </c>
      <c r="B24" s="19"/>
      <c r="C24" s="19"/>
      <c r="D24" s="19"/>
      <c r="E24" s="19"/>
      <c r="F24" s="19">
        <v>22</v>
      </c>
      <c r="G24" s="19"/>
      <c r="H24" s="19"/>
      <c r="I24" s="19"/>
      <c r="J24" s="65"/>
      <c r="K24" s="66"/>
      <c r="L24" s="71"/>
      <c r="M24" s="74"/>
      <c r="N24" s="74"/>
      <c r="O24" s="101"/>
      <c r="P24" s="102"/>
      <c r="Q24" s="105"/>
    </row>
    <row r="25" spans="1:17" ht="40" customHeight="1">
      <c r="A25" s="51">
        <v>10</v>
      </c>
      <c r="B25" s="46"/>
      <c r="C25" s="46"/>
      <c r="D25" s="46"/>
      <c r="E25" s="46"/>
      <c r="F25" s="46">
        <v>23</v>
      </c>
      <c r="G25" s="46"/>
      <c r="H25" s="46"/>
      <c r="I25" s="46"/>
      <c r="J25" s="47"/>
      <c r="K25" s="48"/>
      <c r="L25" s="71"/>
      <c r="M25" s="74"/>
      <c r="N25" s="74"/>
      <c r="O25" s="101"/>
      <c r="P25" s="102"/>
      <c r="Q25" s="105"/>
    </row>
    <row r="26" spans="1:17" ht="40" customHeight="1">
      <c r="A26" s="7">
        <v>11</v>
      </c>
      <c r="B26" s="46"/>
      <c r="C26" s="46"/>
      <c r="D26" s="46"/>
      <c r="E26" s="46"/>
      <c r="F26" s="46">
        <v>24</v>
      </c>
      <c r="G26" s="46"/>
      <c r="H26" s="46"/>
      <c r="I26" s="46"/>
      <c r="J26" s="47"/>
      <c r="K26" s="48"/>
      <c r="L26" s="71"/>
      <c r="M26" s="74"/>
      <c r="N26" s="74"/>
      <c r="O26" s="101"/>
      <c r="P26" s="102"/>
      <c r="Q26" s="105"/>
    </row>
    <row r="27" spans="1:17" ht="40" customHeight="1">
      <c r="A27" s="7">
        <v>12</v>
      </c>
      <c r="B27" s="46"/>
      <c r="C27" s="46"/>
      <c r="D27" s="46"/>
      <c r="E27" s="46"/>
      <c r="F27" s="46">
        <v>25</v>
      </c>
      <c r="G27" s="46"/>
      <c r="H27" s="46"/>
      <c r="I27" s="46"/>
      <c r="J27" s="47"/>
      <c r="K27" s="48"/>
      <c r="L27" s="71"/>
      <c r="M27" s="74"/>
      <c r="N27" s="74"/>
      <c r="O27" s="101"/>
      <c r="P27" s="102"/>
      <c r="Q27" s="105"/>
    </row>
    <row r="28" spans="1:17" ht="40" customHeight="1" thickBot="1">
      <c r="A28" s="14">
        <v>13</v>
      </c>
      <c r="B28" s="20"/>
      <c r="C28" s="20"/>
      <c r="D28" s="20"/>
      <c r="E28" s="20"/>
      <c r="F28" s="20"/>
      <c r="G28" s="20"/>
      <c r="H28" s="20"/>
      <c r="I28" s="20"/>
      <c r="J28" s="172"/>
      <c r="K28" s="173"/>
      <c r="L28" s="71"/>
      <c r="M28" s="74"/>
      <c r="N28" s="74"/>
      <c r="O28" s="101"/>
      <c r="P28" s="102"/>
      <c r="Q28" s="105"/>
    </row>
    <row r="29" spans="1:17" ht="6" customHeight="1" thickBot="1">
      <c r="L29" s="71"/>
      <c r="M29" s="74"/>
      <c r="N29" s="74"/>
      <c r="O29" s="101"/>
      <c r="P29" s="102"/>
      <c r="Q29" s="105"/>
    </row>
    <row r="30" spans="1:17" ht="32.15" customHeight="1">
      <c r="A30" s="170" t="s">
        <v>37</v>
      </c>
      <c r="B30" s="171"/>
      <c r="C30" s="15" t="s">
        <v>0</v>
      </c>
      <c r="D30" s="134"/>
      <c r="E30" s="94"/>
      <c r="F30" s="28" t="s">
        <v>39</v>
      </c>
      <c r="G30" s="15"/>
      <c r="H30" s="28" t="s">
        <v>40</v>
      </c>
      <c r="I30" s="94"/>
      <c r="J30" s="94"/>
      <c r="K30" s="95"/>
      <c r="L30" s="71"/>
      <c r="M30" s="74"/>
      <c r="N30" s="74"/>
      <c r="O30" s="101"/>
      <c r="P30" s="102"/>
      <c r="Q30" s="105"/>
    </row>
    <row r="31" spans="1:17" ht="32.15" customHeight="1">
      <c r="A31" s="162" t="s">
        <v>34</v>
      </c>
      <c r="B31" s="163"/>
      <c r="C31" s="12" t="s">
        <v>0</v>
      </c>
      <c r="D31" s="166"/>
      <c r="E31" s="167"/>
      <c r="F31" s="29" t="s">
        <v>39</v>
      </c>
      <c r="G31" s="12"/>
      <c r="H31" s="29" t="s">
        <v>40</v>
      </c>
      <c r="I31" s="167"/>
      <c r="J31" s="167"/>
      <c r="K31" s="168"/>
      <c r="L31" s="71"/>
      <c r="M31" s="74"/>
      <c r="N31" s="74"/>
      <c r="O31" s="101"/>
      <c r="P31" s="102"/>
      <c r="Q31" s="105"/>
    </row>
    <row r="32" spans="1:17" ht="32.15" customHeight="1" thickBot="1">
      <c r="A32" s="164"/>
      <c r="B32" s="165"/>
      <c r="C32" s="16" t="s">
        <v>0</v>
      </c>
      <c r="D32" s="169"/>
      <c r="E32" s="76"/>
      <c r="F32" s="30" t="s">
        <v>39</v>
      </c>
      <c r="G32" s="16"/>
      <c r="H32" s="30" t="s">
        <v>40</v>
      </c>
      <c r="I32" s="76"/>
      <c r="J32" s="76"/>
      <c r="K32" s="77"/>
      <c r="L32" s="72"/>
      <c r="M32" s="75"/>
      <c r="N32" s="75"/>
      <c r="O32" s="103"/>
      <c r="P32" s="104"/>
      <c r="Q32" s="106"/>
    </row>
    <row r="33" spans="1:56" ht="6" customHeight="1">
      <c r="A33" s="1"/>
      <c r="B33" s="1"/>
      <c r="C33" s="1"/>
      <c r="D33" s="1"/>
      <c r="E33" s="1"/>
      <c r="F33" s="1"/>
    </row>
    <row r="34" spans="1:56">
      <c r="A34" t="s">
        <v>7</v>
      </c>
    </row>
    <row r="35" spans="1:56">
      <c r="A35" s="55" t="s">
        <v>47</v>
      </c>
      <c r="B35" s="55"/>
      <c r="C35" s="55"/>
      <c r="D35" s="55"/>
      <c r="E35" s="55"/>
      <c r="F35" s="55"/>
      <c r="G35" s="55"/>
      <c r="H35" s="55"/>
      <c r="I35" s="55"/>
      <c r="J35" s="55"/>
      <c r="K35" s="55"/>
      <c r="L35" s="55"/>
      <c r="M35" s="55"/>
      <c r="N35" s="55"/>
      <c r="O35" s="55"/>
      <c r="P35" s="55"/>
      <c r="Q35" s="55"/>
      <c r="R35" s="10"/>
    </row>
    <row r="36" spans="1:56" s="5" customFormat="1" ht="13.5" customHeight="1">
      <c r="A36" s="55" t="s">
        <v>61</v>
      </c>
      <c r="B36" s="55"/>
      <c r="C36" s="55"/>
      <c r="D36" s="55"/>
      <c r="E36" s="55"/>
      <c r="F36" s="55"/>
      <c r="G36" s="55"/>
      <c r="H36" s="55"/>
      <c r="I36" s="55"/>
      <c r="J36" s="55"/>
      <c r="K36" s="55"/>
      <c r="L36" s="55"/>
      <c r="M36" s="55"/>
      <c r="N36" s="55"/>
      <c r="O36" s="55"/>
      <c r="P36" s="55"/>
      <c r="Q36" s="55"/>
      <c r="R36" s="10"/>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row>
    <row r="37" spans="1:56" s="5" customFormat="1" ht="13.5" customHeight="1">
      <c r="A37" s="52" t="s">
        <v>62</v>
      </c>
      <c r="B37" s="52"/>
      <c r="C37" s="52"/>
      <c r="D37" s="52"/>
      <c r="E37" s="52"/>
      <c r="F37" s="52"/>
      <c r="G37" s="52"/>
      <c r="H37" s="52"/>
      <c r="I37" s="52"/>
      <c r="J37" s="52"/>
      <c r="K37" s="52"/>
      <c r="L37" s="52"/>
      <c r="M37" s="52"/>
      <c r="N37" s="52"/>
      <c r="O37" s="52"/>
      <c r="P37" s="52"/>
      <c r="Q37" s="52"/>
      <c r="R37" s="10"/>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row>
    <row r="38" spans="1:56" s="5" customFormat="1" ht="12.5">
      <c r="A38" s="52" t="s">
        <v>58</v>
      </c>
      <c r="B38" s="52"/>
      <c r="C38" s="52"/>
      <c r="D38" s="52"/>
      <c r="E38" s="52"/>
      <c r="F38" s="52"/>
      <c r="G38" s="52"/>
      <c r="H38" s="52"/>
      <c r="I38" s="52"/>
      <c r="J38" s="52"/>
      <c r="K38" s="52"/>
      <c r="L38" s="52"/>
      <c r="M38" s="52"/>
      <c r="N38" s="52"/>
      <c r="O38" s="52"/>
      <c r="P38" s="52"/>
      <c r="Q38" s="52"/>
      <c r="R38" s="10"/>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row>
    <row r="39" spans="1:56" s="5" customFormat="1" ht="13.5" customHeight="1">
      <c r="A39" s="55" t="s">
        <v>49</v>
      </c>
      <c r="B39" s="55"/>
      <c r="C39" s="55"/>
      <c r="D39" s="55"/>
      <c r="E39" s="55"/>
      <c r="F39" s="55"/>
      <c r="G39" s="55"/>
      <c r="H39" s="55"/>
      <c r="I39" s="55"/>
      <c r="J39" s="55"/>
      <c r="K39" s="55"/>
      <c r="L39" s="55"/>
      <c r="M39" s="55"/>
      <c r="N39" s="55"/>
      <c r="O39" s="55"/>
      <c r="P39" s="55"/>
      <c r="Q39" s="55"/>
      <c r="R39" s="10"/>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row>
    <row r="40" spans="1:56" s="5" customFormat="1" ht="13.5" customHeight="1">
      <c r="A40" s="55" t="s">
        <v>50</v>
      </c>
      <c r="B40" s="55"/>
      <c r="C40" s="55"/>
      <c r="D40" s="55"/>
      <c r="E40" s="55"/>
      <c r="F40" s="55"/>
      <c r="G40" s="55"/>
      <c r="H40" s="55"/>
      <c r="I40" s="55"/>
      <c r="J40" s="55"/>
      <c r="K40" s="55"/>
      <c r="L40" s="55"/>
      <c r="M40" s="55"/>
      <c r="N40" s="55"/>
      <c r="O40" s="55"/>
      <c r="P40" s="55"/>
      <c r="Q40" s="55"/>
      <c r="R40" s="10"/>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row>
    <row r="41" spans="1:56" s="5" customFormat="1" ht="13.5" customHeight="1">
      <c r="A41" s="55" t="s">
        <v>51</v>
      </c>
      <c r="B41" s="55"/>
      <c r="C41" s="55"/>
      <c r="D41" s="55"/>
      <c r="E41" s="55"/>
      <c r="F41" s="55"/>
      <c r="G41" s="55"/>
      <c r="H41" s="55"/>
      <c r="I41" s="55"/>
      <c r="J41" s="55"/>
      <c r="K41" s="55"/>
      <c r="L41" s="55"/>
      <c r="M41" s="55"/>
      <c r="N41" s="55"/>
      <c r="O41" s="55"/>
      <c r="P41" s="55"/>
      <c r="Q41" s="55"/>
      <c r="R41" s="10"/>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row>
    <row r="42" spans="1:56" s="5" customFormat="1" ht="13.5" customHeight="1">
      <c r="A42" s="55" t="s">
        <v>52</v>
      </c>
      <c r="B42" s="55"/>
      <c r="C42" s="55"/>
      <c r="D42" s="55"/>
      <c r="E42" s="55"/>
      <c r="F42" s="55"/>
      <c r="G42" s="55"/>
      <c r="H42" s="55"/>
      <c r="I42" s="55"/>
      <c r="J42" s="55"/>
      <c r="K42" s="55"/>
      <c r="L42" s="55"/>
      <c r="M42" s="55"/>
      <c r="N42" s="55"/>
      <c r="O42" s="55"/>
      <c r="P42" s="55"/>
      <c r="Q42" s="55"/>
      <c r="R42" s="10"/>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row>
    <row r="43" spans="1:56" s="5" customFormat="1" ht="13.5" customHeight="1">
      <c r="A43" s="55" t="s">
        <v>59</v>
      </c>
      <c r="B43" s="55"/>
      <c r="C43" s="55"/>
      <c r="D43" s="55"/>
      <c r="E43" s="55"/>
      <c r="F43" s="55"/>
      <c r="G43" s="55"/>
      <c r="H43" s="55"/>
      <c r="I43" s="55"/>
      <c r="J43" s="55"/>
      <c r="K43" s="55"/>
      <c r="L43" s="55"/>
      <c r="M43" s="55"/>
      <c r="N43" s="55"/>
      <c r="O43" s="55"/>
      <c r="P43" s="55"/>
      <c r="Q43" s="55"/>
      <c r="R43" s="10"/>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row>
    <row r="44" spans="1:56" s="5" customFormat="1" ht="13.5" customHeight="1">
      <c r="A44" s="55" t="s">
        <v>53</v>
      </c>
      <c r="B44" s="55"/>
      <c r="C44" s="55"/>
      <c r="D44" s="55"/>
      <c r="E44" s="55"/>
      <c r="F44" s="55"/>
      <c r="G44" s="55"/>
      <c r="H44" s="55"/>
      <c r="I44" s="55"/>
      <c r="J44" s="55"/>
      <c r="K44" s="55"/>
      <c r="L44" s="55"/>
      <c r="M44" s="55"/>
      <c r="N44" s="55"/>
      <c r="O44" s="55"/>
      <c r="P44" s="55"/>
      <c r="Q44" s="55"/>
      <c r="R44" s="10"/>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row>
    <row r="45" spans="1:56" s="5" customFormat="1" ht="12.5">
      <c r="A45" s="10" t="s">
        <v>54</v>
      </c>
      <c r="B45" s="9"/>
      <c r="C45" s="9"/>
      <c r="D45" s="9"/>
      <c r="E45" s="9"/>
      <c r="F45" s="9"/>
      <c r="G45" s="9"/>
      <c r="H45" s="9"/>
      <c r="I45" s="9"/>
      <c r="J45" s="9"/>
      <c r="K45" s="9"/>
      <c r="L45" s="9"/>
      <c r="M45" s="9"/>
      <c r="N45" s="9"/>
      <c r="O45" s="9"/>
      <c r="P45" s="9"/>
      <c r="Q45" s="9"/>
      <c r="R45" s="8"/>
      <c r="S45" s="8"/>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row>
    <row r="46" spans="1:56" ht="20.25" customHeight="1">
      <c r="A46" s="31" t="s">
        <v>8</v>
      </c>
      <c r="B46" s="31"/>
      <c r="C46" s="31"/>
      <c r="D46" s="31"/>
      <c r="E46" s="31"/>
      <c r="F46" s="31"/>
      <c r="G46" s="31"/>
      <c r="H46" s="31"/>
      <c r="I46" s="31"/>
      <c r="J46" s="31"/>
      <c r="K46" s="32"/>
      <c r="L46" s="31"/>
      <c r="M46" s="31"/>
      <c r="N46" s="31"/>
      <c r="O46" s="31"/>
      <c r="P46" s="31"/>
      <c r="Q46" s="31"/>
    </row>
    <row r="47" spans="1:56" ht="17.25" customHeight="1">
      <c r="A47" s="34" t="s">
        <v>55</v>
      </c>
      <c r="B47" s="34"/>
      <c r="C47" s="34"/>
      <c r="D47" s="34"/>
      <c r="E47" s="34"/>
      <c r="F47" s="34"/>
      <c r="G47" s="34"/>
      <c r="H47" s="34"/>
      <c r="I47" s="53"/>
      <c r="J47" s="53"/>
      <c r="K47" s="53"/>
      <c r="L47" s="53"/>
      <c r="M47" s="53"/>
      <c r="N47" s="53"/>
      <c r="O47" s="53"/>
      <c r="P47" s="53"/>
      <c r="Q47" s="53"/>
      <c r="R47" s="27"/>
    </row>
    <row r="48" spans="1:56" ht="10" customHeight="1">
      <c r="A48" s="34"/>
      <c r="B48" s="33"/>
      <c r="C48" s="35"/>
      <c r="D48" s="35"/>
      <c r="E48" s="35"/>
      <c r="F48" s="35"/>
      <c r="G48" s="35"/>
      <c r="H48" s="33"/>
      <c r="I48" s="35"/>
      <c r="J48" s="35"/>
      <c r="K48" s="35"/>
      <c r="L48" s="35"/>
      <c r="M48" s="35"/>
      <c r="N48" s="35"/>
      <c r="O48" s="35"/>
      <c r="P48" s="35"/>
      <c r="Q48" s="35"/>
    </row>
    <row r="49" spans="1:56" ht="20.149999999999999" customHeight="1" thickBot="1">
      <c r="A49" s="36" t="s">
        <v>9</v>
      </c>
      <c r="B49" s="37" t="s">
        <v>35</v>
      </c>
      <c r="C49" s="33"/>
      <c r="D49" s="33"/>
      <c r="E49" s="33"/>
      <c r="F49" s="33"/>
      <c r="G49" s="33"/>
      <c r="H49" s="38"/>
      <c r="I49" s="33"/>
      <c r="J49" s="33"/>
      <c r="K49" s="56" t="s">
        <v>19</v>
      </c>
      <c r="L49" s="56"/>
      <c r="M49" s="56"/>
      <c r="N49" s="38"/>
      <c r="O49" s="33"/>
      <c r="P49" s="33"/>
      <c r="Q49" s="38"/>
    </row>
    <row r="50" spans="1:56" s="6" customFormat="1" ht="26.15" customHeight="1">
      <c r="A50" s="39"/>
      <c r="B50" s="40"/>
      <c r="C50" s="114" t="s">
        <v>10</v>
      </c>
      <c r="D50" s="114"/>
      <c r="E50" s="114"/>
      <c r="F50" s="119">
        <f>B50*500</f>
        <v>0</v>
      </c>
      <c r="G50" s="120"/>
      <c r="H50" s="31" t="s">
        <v>13</v>
      </c>
      <c r="I50" s="39"/>
      <c r="J50" s="39"/>
      <c r="K50" s="39"/>
      <c r="L50" s="107">
        <v>2000</v>
      </c>
      <c r="M50" s="108"/>
      <c r="N50" s="108"/>
      <c r="O50" s="109"/>
      <c r="P50" s="113" t="s">
        <v>14</v>
      </c>
      <c r="Q50" s="114"/>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row>
    <row r="51" spans="1:56" ht="9" customHeight="1" thickBot="1">
      <c r="A51" s="33"/>
      <c r="B51" s="41"/>
      <c r="C51" s="42"/>
      <c r="D51" s="42"/>
      <c r="E51" s="42"/>
      <c r="F51" s="42"/>
      <c r="G51" s="43"/>
      <c r="H51" s="43"/>
      <c r="I51" s="33"/>
      <c r="J51" s="33"/>
      <c r="K51" s="33"/>
      <c r="L51" s="110"/>
      <c r="M51" s="111"/>
      <c r="N51" s="111"/>
      <c r="O51" s="112"/>
      <c r="P51" s="113"/>
      <c r="Q51" s="114"/>
    </row>
    <row r="52" spans="1:56" ht="20.149999999999999" customHeight="1">
      <c r="A52" s="36" t="s">
        <v>9</v>
      </c>
      <c r="B52" s="37" t="s">
        <v>36</v>
      </c>
      <c r="C52" s="33"/>
      <c r="D52" s="33"/>
      <c r="E52" s="33"/>
      <c r="F52" s="33"/>
      <c r="G52" s="33"/>
      <c r="H52" s="44"/>
      <c r="I52" s="33"/>
      <c r="J52" s="33"/>
      <c r="K52" s="33"/>
      <c r="L52" s="33"/>
      <c r="M52" s="33"/>
      <c r="N52" s="33"/>
      <c r="O52" s="33"/>
      <c r="P52" s="33"/>
      <c r="Q52" s="33"/>
    </row>
    <row r="53" spans="1:56" s="6" customFormat="1" ht="26.15" customHeight="1" thickBot="1">
      <c r="A53" s="33"/>
      <c r="B53" s="40"/>
      <c r="C53" s="114" t="s">
        <v>10</v>
      </c>
      <c r="D53" s="114"/>
      <c r="E53" s="114"/>
      <c r="F53" s="119">
        <f>B53*500</f>
        <v>0</v>
      </c>
      <c r="G53" s="120"/>
      <c r="H53" s="31" t="s">
        <v>12</v>
      </c>
      <c r="I53" s="39"/>
      <c r="J53" s="39"/>
      <c r="K53" s="56" t="s">
        <v>17</v>
      </c>
      <c r="L53" s="56"/>
      <c r="M53" s="56"/>
      <c r="N53" s="45"/>
      <c r="O53" s="45"/>
      <c r="P53" s="45"/>
      <c r="Q53" s="39"/>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row>
    <row r="54" spans="1:56" ht="14.25" customHeight="1" thickTop="1" thickBot="1">
      <c r="A54" s="33"/>
      <c r="B54" s="33"/>
      <c r="C54" s="33"/>
      <c r="D54" s="33"/>
      <c r="E54" s="44"/>
      <c r="F54" s="44"/>
      <c r="G54" s="44"/>
      <c r="H54" s="33"/>
      <c r="I54" s="33"/>
      <c r="J54" s="33"/>
      <c r="K54" s="33"/>
      <c r="L54" s="121"/>
      <c r="M54" s="122"/>
      <c r="N54" s="122"/>
      <c r="O54" s="123"/>
      <c r="P54" s="130" t="s">
        <v>16</v>
      </c>
      <c r="Q54" s="131"/>
      <c r="R54" s="25"/>
    </row>
    <row r="55" spans="1:56" ht="30.75" customHeight="1">
      <c r="A55" s="56" t="s">
        <v>18</v>
      </c>
      <c r="B55" s="115">
        <f>B50+B53</f>
        <v>0</v>
      </c>
      <c r="C55" s="116"/>
      <c r="D55" s="64" t="s">
        <v>15</v>
      </c>
      <c r="E55" s="57">
        <f>F50+F53</f>
        <v>0</v>
      </c>
      <c r="F55" s="58"/>
      <c r="G55" s="59"/>
      <c r="H55" s="63" t="s">
        <v>11</v>
      </c>
      <c r="I55" s="64"/>
      <c r="J55" s="64"/>
      <c r="K55" s="64"/>
      <c r="L55" s="124"/>
      <c r="M55" s="125"/>
      <c r="N55" s="125"/>
      <c r="O55" s="126"/>
      <c r="P55" s="130"/>
      <c r="Q55" s="131"/>
      <c r="R55" s="25"/>
    </row>
    <row r="56" spans="1:56" ht="4.5" customHeight="1" thickBot="1">
      <c r="A56" s="56"/>
      <c r="B56" s="117"/>
      <c r="C56" s="118"/>
      <c r="D56" s="64"/>
      <c r="E56" s="60"/>
      <c r="F56" s="61"/>
      <c r="G56" s="62"/>
      <c r="H56" s="63"/>
      <c r="I56" s="64"/>
      <c r="J56" s="64"/>
      <c r="K56" s="64"/>
      <c r="L56" s="127"/>
      <c r="M56" s="128"/>
      <c r="N56" s="128"/>
      <c r="O56" s="129"/>
      <c r="P56" s="130"/>
      <c r="Q56" s="131"/>
    </row>
    <row r="57" spans="1:56" ht="20.25" customHeight="1">
      <c r="A57" s="33"/>
      <c r="B57" s="33"/>
      <c r="C57" s="33"/>
      <c r="D57" s="33"/>
      <c r="E57" s="33"/>
      <c r="F57" s="33"/>
      <c r="G57" s="44"/>
      <c r="H57" s="44"/>
      <c r="I57" s="44"/>
      <c r="J57" s="44"/>
      <c r="K57" s="32"/>
      <c r="L57" s="54" t="s">
        <v>56</v>
      </c>
      <c r="M57" s="54"/>
      <c r="N57" s="54"/>
      <c r="O57" s="54"/>
      <c r="P57" s="54"/>
      <c r="Q57" s="54"/>
      <c r="R57" s="26"/>
    </row>
  </sheetData>
  <mergeCells count="81">
    <mergeCell ref="A30:B30"/>
    <mergeCell ref="J23:K23"/>
    <mergeCell ref="J24:K24"/>
    <mergeCell ref="J28:K28"/>
    <mergeCell ref="I13:J13"/>
    <mergeCell ref="J15:K15"/>
    <mergeCell ref="A1:Q1"/>
    <mergeCell ref="Q16:Q18"/>
    <mergeCell ref="K3:L3"/>
    <mergeCell ref="M3:N3"/>
    <mergeCell ref="O3:Q3"/>
    <mergeCell ref="I11:J11"/>
    <mergeCell ref="A7:B10"/>
    <mergeCell ref="A13:B13"/>
    <mergeCell ref="L15:Q15"/>
    <mergeCell ref="A11:B11"/>
    <mergeCell ref="C8:C9"/>
    <mergeCell ref="I12:J12"/>
    <mergeCell ref="C10:D10"/>
    <mergeCell ref="A4:Q4"/>
    <mergeCell ref="L11:M11"/>
    <mergeCell ref="D12:E12"/>
    <mergeCell ref="L54:O56"/>
    <mergeCell ref="D55:D56"/>
    <mergeCell ref="P54:Q56"/>
    <mergeCell ref="A12:B12"/>
    <mergeCell ref="A44:Q44"/>
    <mergeCell ref="D30:E30"/>
    <mergeCell ref="D13:E13"/>
    <mergeCell ref="A43:Q43"/>
    <mergeCell ref="A40:Q40"/>
    <mergeCell ref="A39:Q39"/>
    <mergeCell ref="A36:Q36"/>
    <mergeCell ref="I30:K30"/>
    <mergeCell ref="A31:B32"/>
    <mergeCell ref="D31:E31"/>
    <mergeCell ref="I31:K31"/>
    <mergeCell ref="D32:E32"/>
    <mergeCell ref="O11:Q11"/>
    <mergeCell ref="B5:I6"/>
    <mergeCell ref="D8:Q8"/>
    <mergeCell ref="D9:Q9"/>
    <mergeCell ref="J5:Q5"/>
    <mergeCell ref="J6:Q6"/>
    <mergeCell ref="D7:G7"/>
    <mergeCell ref="I7:K7"/>
    <mergeCell ref="M7:Q7"/>
    <mergeCell ref="K10:Q10"/>
    <mergeCell ref="E10:I10"/>
    <mergeCell ref="D11:E11"/>
    <mergeCell ref="J20:K20"/>
    <mergeCell ref="J21:K21"/>
    <mergeCell ref="J22:K22"/>
    <mergeCell ref="K12:Q12"/>
    <mergeCell ref="K13:Q13"/>
    <mergeCell ref="L16:L32"/>
    <mergeCell ref="M16:M32"/>
    <mergeCell ref="N16:N32"/>
    <mergeCell ref="I32:K32"/>
    <mergeCell ref="J17:K17"/>
    <mergeCell ref="J16:K16"/>
    <mergeCell ref="O16:P32"/>
    <mergeCell ref="Q19:Q32"/>
    <mergeCell ref="J18:K18"/>
    <mergeCell ref="J19:K19"/>
    <mergeCell ref="L57:Q57"/>
    <mergeCell ref="A35:Q35"/>
    <mergeCell ref="A41:Q41"/>
    <mergeCell ref="A42:Q42"/>
    <mergeCell ref="A55:A56"/>
    <mergeCell ref="E55:G56"/>
    <mergeCell ref="H55:K56"/>
    <mergeCell ref="L50:O51"/>
    <mergeCell ref="P50:Q51"/>
    <mergeCell ref="B55:C56"/>
    <mergeCell ref="K49:M49"/>
    <mergeCell ref="K53:M53"/>
    <mergeCell ref="C53:E53"/>
    <mergeCell ref="C50:E50"/>
    <mergeCell ref="F50:G50"/>
    <mergeCell ref="F53:G53"/>
  </mergeCells>
  <phoneticPr fontId="4"/>
  <conditionalFormatting sqref="F50:G50 F53:G53 B55:C56 E55:G56">
    <cfRule type="cellIs" dxfId="0" priority="1" operator="equal">
      <formula>0</formula>
    </cfRule>
  </conditionalFormatting>
  <printOptions horizontalCentered="1" verticalCentered="1"/>
  <pageMargins left="0.19685039370078741" right="0" top="0.27559055118110237" bottom="7.874015748031496E-2" header="0.11811023622047245" footer="0.31496062992125984"/>
  <pageSetup paperSize="9" scale="61"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竹松 裕人</cp:lastModifiedBy>
  <cp:lastPrinted>2026-04-21T04:07:06Z</cp:lastPrinted>
  <dcterms:created xsi:type="dcterms:W3CDTF">2023-05-22T00:28:22Z</dcterms:created>
  <dcterms:modified xsi:type="dcterms:W3CDTF">2026-04-27T01:05:06Z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