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M:\A001205000_保健所保健管理課\感染症対策室\100_結核\〇定期健康診断年報\令和7年度\HP様式掲載\"/>
    </mc:Choice>
  </mc:AlternateContent>
  <xr:revisionPtr revIDLastSave="0" documentId="13_ncr:1_{2ADBE068-CE58-41A0-8081-D5C6FC445451}" xr6:coauthVersionLast="47" xr6:coauthVersionMax="47" xr10:uidLastSave="{00000000-0000-0000-0000-000000000000}"/>
  <bookViews>
    <workbookView xWindow="-110" yWindow="-110" windowWidth="19420" windowHeight="10420" xr2:uid="{438C2207-84BA-450C-B5D7-AF51D9DA2673}"/>
  </bookViews>
  <sheets>
    <sheet name="報告方法" sheetId="5" r:id="rId1"/>
    <sheet name="記載例" sheetId="6" r:id="rId2"/>
    <sheet name="病院・診療所・助産所・歯科" sheetId="8" r:id="rId3"/>
    <sheet name="老健・医療院" sheetId="7" r:id="rId4"/>
    <sheet name="社会福祉施設" sheetId="1" r:id="rId5"/>
    <sheet name="学校" sheetId="9" r:id="rId6"/>
    <sheet name="刑事" sheetId="10" r:id="rId7"/>
    <sheet name="よくある質問" sheetId="2" r:id="rId8"/>
    <sheet name="保健所用" sheetId="4" state="hidden" r:id="rId9"/>
  </sheets>
  <definedNames>
    <definedName name="_xlnm.Print_Area" localSheetId="5">学校!$A$1:$AC$34</definedName>
    <definedName name="_xlnm.Print_Area" localSheetId="1">記載例!$A$1:$AC$34</definedName>
    <definedName name="_xlnm.Print_Area" localSheetId="6">刑事!$A$1:$AC$34</definedName>
    <definedName name="_xlnm.Print_Area" localSheetId="4">社会福祉施設!$A$1:$AC$34</definedName>
    <definedName name="_xlnm.Print_Area" localSheetId="2">病院・診療所・助産所・歯科!$A$1:$AC$34</definedName>
    <definedName name="_xlnm.Print_Area" localSheetId="3">老健・医療院!$A$1:$AC$34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 l="1"/>
  <c r="A8" i="4"/>
  <c r="A7" i="4"/>
  <c r="A6" i="4"/>
  <c r="A5" i="4"/>
  <c r="P4" i="4"/>
  <c r="O4" i="4"/>
  <c r="N4" i="4"/>
  <c r="M4" i="4"/>
  <c r="H4" i="4"/>
  <c r="G4" i="4"/>
  <c r="F4" i="4"/>
  <c r="E4" i="4"/>
  <c r="D4" i="4"/>
  <c r="A4" i="4"/>
  <c r="D14" i="4"/>
  <c r="B4" i="4" s="1"/>
  <c r="U4" i="4"/>
  <c r="S4" i="4"/>
  <c r="R4" i="4"/>
  <c r="Q4" i="4"/>
  <c r="B7" i="4"/>
  <c r="B8" i="4"/>
  <c r="B9" i="4"/>
  <c r="D19" i="4"/>
  <c r="D18" i="4"/>
  <c r="D17" i="4"/>
  <c r="D16" i="4"/>
  <c r="B6" i="4" s="1"/>
  <c r="D15" i="4"/>
  <c r="B5" i="4" s="1"/>
  <c r="AE8" i="4" l="1"/>
  <c r="AC8" i="4"/>
  <c r="AB8" i="4"/>
  <c r="AA8" i="4"/>
  <c r="Z8" i="4"/>
  <c r="Y8" i="4"/>
  <c r="X8" i="4"/>
  <c r="W8" i="4"/>
  <c r="U8" i="4"/>
  <c r="S8" i="4"/>
  <c r="R8" i="4"/>
  <c r="Q8" i="4"/>
  <c r="P8" i="4"/>
  <c r="O8" i="4"/>
  <c r="N8" i="4"/>
  <c r="M8" i="4"/>
  <c r="AC9" i="4"/>
  <c r="AB9" i="4"/>
  <c r="AA9" i="4"/>
  <c r="Z9" i="4"/>
  <c r="Y9" i="4"/>
  <c r="X9" i="4"/>
  <c r="W9" i="4"/>
  <c r="AE9" i="4"/>
  <c r="H9" i="4"/>
  <c r="G9" i="4"/>
  <c r="F9" i="4"/>
  <c r="E9" i="4"/>
  <c r="D9" i="4"/>
  <c r="H8" i="4"/>
  <c r="G8" i="4"/>
  <c r="F8" i="4"/>
  <c r="E8" i="4"/>
  <c r="D8" i="4"/>
  <c r="H7" i="4"/>
  <c r="G7" i="4"/>
  <c r="F7" i="4"/>
  <c r="E7" i="4"/>
  <c r="D7" i="4"/>
  <c r="H6" i="4"/>
  <c r="G6" i="4"/>
  <c r="F6" i="4"/>
  <c r="E6" i="4"/>
  <c r="D6" i="4"/>
  <c r="H5" i="4"/>
  <c r="G5" i="4"/>
  <c r="F5" i="4"/>
  <c r="E5" i="4"/>
  <c r="D5" i="4"/>
  <c r="AC7" i="4"/>
  <c r="AB7" i="4"/>
  <c r="AA7" i="4"/>
  <c r="Z7" i="4"/>
  <c r="Y7" i="4"/>
  <c r="X7" i="4"/>
  <c r="W7" i="4"/>
  <c r="U7" i="4"/>
  <c r="S7" i="4"/>
  <c r="R7" i="4"/>
  <c r="Q7" i="4"/>
  <c r="P7" i="4"/>
  <c r="O7" i="4"/>
  <c r="N7" i="4"/>
  <c r="M7" i="4"/>
  <c r="AE7" i="4"/>
  <c r="U6" i="4"/>
  <c r="S6" i="4"/>
  <c r="R6" i="4"/>
  <c r="Q6" i="4"/>
  <c r="P6" i="4"/>
  <c r="O6" i="4"/>
  <c r="N6" i="4"/>
  <c r="M6" i="4"/>
  <c r="U5" i="4"/>
  <c r="S5" i="4"/>
  <c r="R5" i="4"/>
  <c r="Q5" i="4"/>
  <c r="P5" i="4"/>
  <c r="O5" i="4"/>
  <c r="N5" i="4"/>
  <c r="M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横瀬　詩乃舞</author>
  </authors>
  <commentList>
    <comment ref="L2" authorId="0" shapeId="0" xr:uid="{A5391E33-5BF2-4FD8-8803-0BD926DBD98E}">
      <text>
        <r>
          <rPr>
            <b/>
            <sz val="9"/>
            <color indexed="81"/>
            <rFont val="MS P ゴシック"/>
            <family val="3"/>
            <charset val="128"/>
          </rPr>
          <t>健康診断を実施した年度を入力ください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横瀬　詩乃舞</author>
  </authors>
  <commentList>
    <comment ref="L2" authorId="0" shapeId="0" xr:uid="{2FEA2505-4AD6-4AF7-9D4C-2C9A4ED528B0}">
      <text>
        <r>
          <rPr>
            <b/>
            <sz val="9"/>
            <color indexed="81"/>
            <rFont val="MS P ゴシック"/>
            <family val="3"/>
            <charset val="128"/>
          </rPr>
          <t>健康診断を実施した年度を入力ください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横瀬　詩乃舞</author>
  </authors>
  <commentList>
    <comment ref="L2" authorId="0" shapeId="0" xr:uid="{012DB795-8C79-4F61-BF6F-214E11236F1F}">
      <text>
        <r>
          <rPr>
            <b/>
            <sz val="9"/>
            <color indexed="81"/>
            <rFont val="MS P ゴシック"/>
            <family val="3"/>
            <charset val="128"/>
          </rPr>
          <t>健康診断を実施した年度を入力ください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横瀬　詩乃舞</author>
  </authors>
  <commentList>
    <comment ref="L2" authorId="0" shapeId="0" xr:uid="{2A740019-6075-4661-A652-96A2CB76369D}">
      <text>
        <r>
          <rPr>
            <b/>
            <sz val="9"/>
            <color indexed="81"/>
            <rFont val="MS P ゴシック"/>
            <family val="3"/>
            <charset val="128"/>
          </rPr>
          <t>健康診断を実施した年度を入力ください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横瀬　詩乃舞</author>
  </authors>
  <commentList>
    <comment ref="L2" authorId="0" shapeId="0" xr:uid="{8FE5A0BC-C967-40E9-A3E3-69C809D928FC}">
      <text>
        <r>
          <rPr>
            <b/>
            <sz val="9"/>
            <color indexed="81"/>
            <rFont val="MS P ゴシック"/>
            <family val="3"/>
            <charset val="128"/>
          </rPr>
          <t>健康診断を実施した年度を入力ください</t>
        </r>
      </text>
    </comment>
  </commentList>
</comments>
</file>

<file path=xl/sharedStrings.xml><?xml version="1.0" encoding="utf-8"?>
<sst xmlns="http://schemas.openxmlformats.org/spreadsheetml/2006/main" count="430" uniqueCount="168">
  <si>
    <t>個人的（通院、人間ドック等）に受診した者も対象者数、受診者数に計上して良いか</t>
  </si>
  <si>
    <t>個人的（通院、人間ドック等）に受診した方も対象者数、受診者数に算入してください。</t>
  </si>
  <si>
    <t>間接撮影と直接撮影とは</t>
  </si>
  <si>
    <t>健診バスで実施した場合は、間接撮影としてください。それ以外の方法で実施した場合はすべて直接撮影に計上して構いません。</t>
  </si>
  <si>
    <t>妊娠等により受診出来ない場合は、対象者数に計上して良いのか</t>
  </si>
  <si>
    <t>妊娠等により受診出来ない場合は、対象者数に算入しないでください。</t>
  </si>
  <si>
    <t>どうして結核に係る定期の健康診断を行わなければならないのか</t>
  </si>
  <si>
    <t>感染症の予防及び感染症の患者に対する医療に関する法律（平成１０年法律第１１４号）により「（定期の健康診断） 第５３条の２ 労働安全衛生法 （昭和４７年法律第５７号）第２条第３号 に規定する事業者（以下この章及び第１２章において「事業者」という。）、学校（専修学校及び各種学校を含み、修業年限が１年未満のものを除く。以下同じ。）の長又は矯正施設その他の施設で政令で定めるもの（以下この章及び第１２章において「施設」という。）の長は、それぞれ当該事業者の行う事業において業務に従事する者、当該学校の学生、生徒若しくは児童又は当該施設に収容されている者（小学校就学の始期に達しない者を除く。）であって政令で定めるものに対して、政令で定める定期において、期日又は期間を指定して、結核に係る定期の健康診断を行わなければならない。 」と規定されています。</t>
  </si>
  <si>
    <t>どうして報告しなければならないのか</t>
  </si>
  <si>
    <t>感染症の予防及び感染症の患者に対する医療に関する法律（平成１０年法律第１１４号）により、「（通報又は報告）第５３条の７ 健康診断実施者は、定期の健康診断を行ったときは、その健康診断（第５３条の４又は第５３条の５の規定による診断書その他の文書の提出を受けた健康診断を含む。）につき、受診者の数その他厚生労働省令で定める事項を当該健康診断を行った場所を管轄する保健所長（その場所が保健所を設置する市又は特別区の区域内であるときは、保健所長及び市長又は区長）を経由して、都道府県知事に通報又は報告しなければならない。 」と規定されています。</t>
  </si>
  <si>
    <t>どのような施設が報告の対象となるのか</t>
  </si>
  <si>
    <t>どのような学校が対象となるのか</t>
  </si>
  <si>
    <t>学校教育法に定める学校のほか、専修学校及び各種学校を含み、幼稚園を除く学校が対象となります。</t>
  </si>
  <si>
    <t>どのような社会福祉施設が対象となるのか</t>
  </si>
  <si>
    <t>別紙</t>
    <rPh sb="0" eb="2">
      <t>ベッシ</t>
    </rPh>
    <phoneticPr fontId="2"/>
  </si>
  <si>
    <t>〒</t>
    <phoneticPr fontId="2"/>
  </si>
  <si>
    <t>新潟市</t>
    <rPh sb="0" eb="3">
      <t>ニイガタシ</t>
    </rPh>
    <phoneticPr fontId="2"/>
  </si>
  <si>
    <t>区</t>
    <rPh sb="0" eb="1">
      <t>ク</t>
    </rPh>
    <phoneticPr fontId="2"/>
  </si>
  <si>
    <t>中央</t>
    <rPh sb="0" eb="2">
      <t>チュウオウ</t>
    </rPh>
    <phoneticPr fontId="2"/>
  </si>
  <si>
    <t>東</t>
    <rPh sb="0" eb="1">
      <t>ヒガシ</t>
    </rPh>
    <phoneticPr fontId="2"/>
  </si>
  <si>
    <t>西</t>
    <rPh sb="0" eb="1">
      <t>ニシ</t>
    </rPh>
    <phoneticPr fontId="2"/>
  </si>
  <si>
    <t>南</t>
    <rPh sb="0" eb="1">
      <t>ミナミ</t>
    </rPh>
    <phoneticPr fontId="2"/>
  </si>
  <si>
    <t>北</t>
    <rPh sb="0" eb="1">
      <t>キタ</t>
    </rPh>
    <phoneticPr fontId="2"/>
  </si>
  <si>
    <t>秋葉</t>
    <rPh sb="0" eb="2">
      <t>アキハ</t>
    </rPh>
    <phoneticPr fontId="2"/>
  </si>
  <si>
    <t>江南</t>
    <rPh sb="0" eb="2">
      <t>コウナン</t>
    </rPh>
    <phoneticPr fontId="2"/>
  </si>
  <si>
    <t>西蒲</t>
    <rPh sb="0" eb="2">
      <t>ニシカン</t>
    </rPh>
    <phoneticPr fontId="2"/>
  </si>
  <si>
    <t>025</t>
    <phoneticPr fontId="2"/>
  </si>
  <si>
    <t>―</t>
  </si>
  <si>
    <t>―</t>
    <phoneticPr fontId="2"/>
  </si>
  <si>
    <t>１．対象者数</t>
    <phoneticPr fontId="2"/>
  </si>
  <si>
    <t>２．受診者数</t>
    <phoneticPr fontId="2"/>
  </si>
  <si>
    <t>３．検査内容</t>
    <phoneticPr fontId="2"/>
  </si>
  <si>
    <t>４．検査結果</t>
    <phoneticPr fontId="2"/>
  </si>
  <si>
    <t>①所見なし</t>
    <phoneticPr fontId="2"/>
  </si>
  <si>
    <t>所見あり</t>
    <phoneticPr fontId="2"/>
  </si>
  <si>
    <t>②結核と診断</t>
    <phoneticPr fontId="2"/>
  </si>
  <si>
    <t>③結核発病の恐れがある者</t>
    <phoneticPr fontId="2"/>
  </si>
  <si>
    <t>受診出来なかった方の人数と理由の記入をお願いいたします。（例）休職中１名</t>
    <phoneticPr fontId="2"/>
  </si>
  <si>
    <t>５．未受診の理由</t>
    <phoneticPr fontId="2"/>
  </si>
  <si>
    <t>職員</t>
    <rPh sb="0" eb="2">
      <t>ショクイン</t>
    </rPh>
    <phoneticPr fontId="2"/>
  </si>
  <si>
    <t>施設入所者
(65歳以上)</t>
    <rPh sb="0" eb="2">
      <t>シセツ</t>
    </rPh>
    <rPh sb="2" eb="5">
      <t>ニュウショシャ</t>
    </rPh>
    <rPh sb="9" eb="12">
      <t>サイイジョウ</t>
    </rPh>
    <phoneticPr fontId="2"/>
  </si>
  <si>
    <t>実施・報告いただけない場合、報告期限を待たずにご連絡させていただく場合もありますのでご容赦ください。</t>
    <phoneticPr fontId="2"/>
  </si>
  <si>
    <t>950</t>
    <phoneticPr fontId="2"/>
  </si>
  <si>
    <t>定期健康診断の報告は感染症法第５３条の７第１項で義務付けられています。</t>
    <phoneticPr fontId="2"/>
  </si>
  <si>
    <t>025-246-5672</t>
  </si>
  <si>
    <t>〒950-0914</t>
    <phoneticPr fontId="2"/>
  </si>
  <si>
    <t>新潟市中央区紫竹山3-3-11　新潟市保健所</t>
    <phoneticPr fontId="2"/>
  </si>
  <si>
    <t>感染症対策室　結核担当　宛</t>
    <phoneticPr fontId="2"/>
  </si>
  <si>
    <t>hokenkanri@city.niigata.lg.jp</t>
    <phoneticPr fontId="2"/>
  </si>
  <si>
    <t>212</t>
    <phoneticPr fontId="2"/>
  </si>
  <si>
    <t>https://lgpos.task-asp.net/cu/151009/ea/residents/procedures/apply/4bc83e50-4c62-4062-add5-2934007159fd/start</t>
    <phoneticPr fontId="2"/>
  </si>
  <si>
    <t>Q</t>
    <phoneticPr fontId="2"/>
  </si>
  <si>
    <t>感染症の予防及び感染症の患者に対する医療に関する法律（平成10 年法律第114 号）第53 条の2 の規定により、学校、病院・診療所、助産所、介護老人保健施設、社会福祉施設等が対象となります。
学校において業務に従事する方は毎年度、大学、高等学校、高等専門学校、専修学校又は各種学校の学生、生徒（修業年限が1 年未満のものを除く。）は入学した年度の実施が義務付けられています。
病院・診療所・助産所において業務に従事する者は毎年度の実施が義務付けられています。
介護医療院・介護老人保健施設において業務に従事する方は毎年度の実施が義務付けられています。
社会福祉施設において業務に従事する方は毎年度、65 歳以上の入所者は65 歳に達する日の属する年度以降、毎年度の実施が義務付けられています。
刑事施設における20 歳以上の被収容者は20 歳に達する日の属する年度以降、毎年度の実施が義務付けられています。</t>
    <phoneticPr fontId="2"/>
  </si>
  <si>
    <t>社会福祉法第2 条第2 項第1 号及び第3 号から第6 号までに規定する施設が対象となります。
第1 号：生活保護法に規定する救護施設、更生施設その他生計困難者を無料又は低額な料金で入所させて生活の扶助を行うことを目的とする施設
第3 号：老人福祉法に基づく養護老人ホーム、特別養護老人ホーム、軽費老人ホーム
第4 号：障害者総合支援法に基づく障害者支援施設
第5 号：削除
第6 号：売春防止法に基づく婦人保護施設</t>
    <phoneticPr fontId="2"/>
  </si>
  <si>
    <t>A</t>
    <phoneticPr fontId="2"/>
  </si>
  <si>
    <t>No</t>
    <phoneticPr fontId="2"/>
  </si>
  <si>
    <t>施設の名称</t>
  </si>
  <si>
    <t>施設の名称</t>
    <rPh sb="0" eb="2">
      <t>シセツ</t>
    </rPh>
    <rPh sb="3" eb="5">
      <t>メイショウ</t>
    </rPh>
    <phoneticPr fontId="2"/>
  </si>
  <si>
    <t>担当者様氏名</t>
    <rPh sb="0" eb="6">
      <t>タントウシャサマシメイ</t>
    </rPh>
    <phoneticPr fontId="2"/>
  </si>
  <si>
    <t>施設の所在地</t>
  </si>
  <si>
    <t>施設の所在地</t>
    <rPh sb="0" eb="2">
      <t>シセツ</t>
    </rPh>
    <rPh sb="3" eb="6">
      <t>ショザイチ</t>
    </rPh>
    <phoneticPr fontId="2"/>
  </si>
  <si>
    <t>施設の連絡先</t>
    <rPh sb="0" eb="2">
      <t>シセツ</t>
    </rPh>
    <rPh sb="3" eb="6">
      <t>レンラクサキ</t>
    </rPh>
    <phoneticPr fontId="2"/>
  </si>
  <si>
    <t>で提出の場合</t>
    <rPh sb="1" eb="3">
      <t>テイシュツ</t>
    </rPh>
    <rPh sb="4" eb="6">
      <t>バアイ</t>
    </rPh>
    <phoneticPr fontId="2"/>
  </si>
  <si>
    <t>メール</t>
    <phoneticPr fontId="2"/>
  </si>
  <si>
    <t>で提出の場合</t>
    <phoneticPr fontId="2"/>
  </si>
  <si>
    <t>FAX</t>
    <phoneticPr fontId="2"/>
  </si>
  <si>
    <t>郵送</t>
    <rPh sb="0" eb="2">
      <t>ユウソウ</t>
    </rPh>
    <phoneticPr fontId="2"/>
  </si>
  <si>
    <t>令和</t>
    <phoneticPr fontId="2"/>
  </si>
  <si>
    <t>年度結核健康診断報告書</t>
    <phoneticPr fontId="2"/>
  </si>
  <si>
    <t>電子申請システム（e-NIIGATA）からもご報告いただけます。ぜひご利用ください。</t>
    <rPh sb="0" eb="2">
      <t>デンシ</t>
    </rPh>
    <rPh sb="2" eb="4">
      <t>シンセイ</t>
    </rPh>
    <rPh sb="23" eb="25">
      <t>ホウコク</t>
    </rPh>
    <rPh sb="35" eb="37">
      <t>リヨウ</t>
    </rPh>
    <phoneticPr fontId="2"/>
  </si>
  <si>
    <t>報告情報</t>
    <rPh sb="0" eb="2">
      <t>ホウコク</t>
    </rPh>
    <rPh sb="2" eb="4">
      <t>ジョウホウ</t>
    </rPh>
    <phoneticPr fontId="2"/>
  </si>
  <si>
    <t>施設情報</t>
    <rPh sb="0" eb="4">
      <t>シセツジョウホウ</t>
    </rPh>
    <phoneticPr fontId="2"/>
  </si>
  <si>
    <t>職員以外</t>
    <rPh sb="0" eb="4">
      <t>ショクインイガイ</t>
    </rPh>
    <phoneticPr fontId="2"/>
  </si>
  <si>
    <t>年度</t>
    <rPh sb="0" eb="2">
      <t>ネンド</t>
    </rPh>
    <phoneticPr fontId="2"/>
  </si>
  <si>
    <t>報告日</t>
    <rPh sb="0" eb="3">
      <t>ホウコクビ</t>
    </rPh>
    <phoneticPr fontId="2"/>
  </si>
  <si>
    <t>報告対象事業所の区分</t>
  </si>
  <si>
    <t>郵便番号</t>
  </si>
  <si>
    <t>施設の電話番号</t>
  </si>
  <si>
    <t>報告担当者名</t>
  </si>
  <si>
    <t>入居者</t>
    <rPh sb="0" eb="3">
      <t>ニュウキョシャ</t>
    </rPh>
    <phoneticPr fontId="2"/>
  </si>
  <si>
    <t>生徒・学生</t>
    <rPh sb="0" eb="2">
      <t>セイト</t>
    </rPh>
    <rPh sb="3" eb="5">
      <t>ガクセイ</t>
    </rPh>
    <phoneticPr fontId="2"/>
  </si>
  <si>
    <t>1実施年月日</t>
  </si>
  <si>
    <t>1対象者数</t>
  </si>
  <si>
    <t>1間接</t>
  </si>
  <si>
    <t>1直接</t>
  </si>
  <si>
    <t>1喀痰</t>
  </si>
  <si>
    <t>1結核患者</t>
  </si>
  <si>
    <t>1発病の恐れ</t>
  </si>
  <si>
    <t>1潜在性</t>
  </si>
  <si>
    <t>1未受診者</t>
  </si>
  <si>
    <t>1未受診の場合の理由</t>
  </si>
  <si>
    <t>2実施年月日</t>
  </si>
  <si>
    <t>2対象者数</t>
    <rPh sb="4" eb="5">
      <t>スウ</t>
    </rPh>
    <phoneticPr fontId="2"/>
  </si>
  <si>
    <t>2間接</t>
  </si>
  <si>
    <t>2直接</t>
  </si>
  <si>
    <t>2喀痰</t>
  </si>
  <si>
    <t>2結核患者</t>
  </si>
  <si>
    <t>2発病の恐れ</t>
  </si>
  <si>
    <t>2潜在性</t>
  </si>
  <si>
    <t>2未受診者</t>
  </si>
  <si>
    <t>2未受診の場合の理由</t>
  </si>
  <si>
    <t>診療所・助産所・歯科診療所</t>
  </si>
  <si>
    <t>介護医療院</t>
  </si>
  <si>
    <t>介護老人保健施設</t>
  </si>
  <si>
    <t>社会福祉施設（特別養護老人ホーム・軽費老人ホーム・障害者支援施設等）</t>
  </si>
  <si>
    <t>大学・高等学校・高等専門学校・専修学校または各種学校</t>
  </si>
  <si>
    <t>刑事施設</t>
  </si>
  <si>
    <t>区リスト</t>
    <rPh sb="0" eb="1">
      <t>ク</t>
    </rPh>
    <phoneticPr fontId="2"/>
  </si>
  <si>
    <t>①間接撮影者数</t>
    <rPh sb="6" eb="7">
      <t>スウ</t>
    </rPh>
    <phoneticPr fontId="2"/>
  </si>
  <si>
    <t>②直接撮影者数（デジタル撮影含む）</t>
    <rPh sb="6" eb="7">
      <t>スウ</t>
    </rPh>
    <phoneticPr fontId="2"/>
  </si>
  <si>
    <t>③喀痰検査者数</t>
    <rPh sb="5" eb="6">
      <t>シャ</t>
    </rPh>
    <rPh sb="6" eb="7">
      <t>スウ</t>
    </rPh>
    <phoneticPr fontId="2"/>
  </si>
  <si>
    <t>件名を「結核健康診断報告」とし、入力済みのExcelファイルを添付してください。</t>
    <rPh sb="16" eb="19">
      <t>ニュウリョクズ</t>
    </rPh>
    <rPh sb="31" eb="33">
      <t>テンプ</t>
    </rPh>
    <phoneticPr fontId="2"/>
  </si>
  <si>
    <t>結核健康診断の報告方法について</t>
    <rPh sb="0" eb="6">
      <t>ケッカクケンコウシンダン</t>
    </rPh>
    <rPh sb="7" eb="11">
      <t>ホウコクホウホウ</t>
    </rPh>
    <phoneticPr fontId="2"/>
  </si>
  <si>
    <t>電子申請システム(e-NIIGATA)から報告</t>
    <rPh sb="0" eb="4">
      <t>デンシシンセイ</t>
    </rPh>
    <rPh sb="21" eb="23">
      <t>ホウコク</t>
    </rPh>
    <phoneticPr fontId="2"/>
  </si>
  <si>
    <t>本市の電子申請システムを用いて、オンラインで報告いただけます。電子申請で報告いただいた場合、様式の提出は不要です。</t>
    <rPh sb="0" eb="2">
      <t>ホンシ</t>
    </rPh>
    <rPh sb="3" eb="7">
      <t>デンシシンセイ</t>
    </rPh>
    <rPh sb="12" eb="13">
      <t>モチ</t>
    </rPh>
    <rPh sb="22" eb="24">
      <t>ホウコク</t>
    </rPh>
    <rPh sb="31" eb="35">
      <t>デンシシンセイ</t>
    </rPh>
    <rPh sb="36" eb="38">
      <t>ホウコク</t>
    </rPh>
    <rPh sb="43" eb="45">
      <t>バアイ</t>
    </rPh>
    <rPh sb="46" eb="48">
      <t>ヨウシキ</t>
    </rPh>
    <rPh sb="49" eb="51">
      <t>テイシュツ</t>
    </rPh>
    <rPh sb="52" eb="54">
      <t>フヨウ</t>
    </rPh>
    <phoneticPr fontId="2"/>
  </si>
  <si>
    <t>Excelに入力して報告</t>
    <rPh sb="6" eb="8">
      <t>ニュウリョク</t>
    </rPh>
    <rPh sb="10" eb="12">
      <t>ホウコク</t>
    </rPh>
    <phoneticPr fontId="2"/>
  </si>
  <si>
    <t>本Excelの対象シートに入力し、新潟市保健所にメールで送付してください。</t>
    <rPh sb="0" eb="1">
      <t>ホン</t>
    </rPh>
    <rPh sb="7" eb="9">
      <t>タイショウ</t>
    </rPh>
    <rPh sb="13" eb="15">
      <t>ニュウリョク</t>
    </rPh>
    <rPh sb="17" eb="23">
      <t>ニイガタシホケンジョ</t>
    </rPh>
    <rPh sb="28" eb="30">
      <t>ソウフ</t>
    </rPh>
    <phoneticPr fontId="2"/>
  </si>
  <si>
    <t>FAXで報告</t>
    <rPh sb="4" eb="6">
      <t>ホウコク</t>
    </rPh>
    <phoneticPr fontId="2"/>
  </si>
  <si>
    <t>対象シートの様式を印刷し、記入したものを新潟市保健所宛にFAXしてください。</t>
    <rPh sb="0" eb="2">
      <t>タイショウ</t>
    </rPh>
    <rPh sb="6" eb="8">
      <t>ヨウシキ</t>
    </rPh>
    <rPh sb="9" eb="11">
      <t>インサツ</t>
    </rPh>
    <rPh sb="13" eb="15">
      <t>キニュウ</t>
    </rPh>
    <rPh sb="20" eb="25">
      <t>ニイガタシホケン</t>
    </rPh>
    <rPh sb="25" eb="27">
      <t>ジョアテ</t>
    </rPh>
    <phoneticPr fontId="2"/>
  </si>
  <si>
    <t>郵送で報告</t>
    <rPh sb="0" eb="2">
      <t>ユウソウ</t>
    </rPh>
    <rPh sb="3" eb="5">
      <t>ホウコク</t>
    </rPh>
    <phoneticPr fontId="2"/>
  </si>
  <si>
    <t>対象シートの様式を印刷し、記入したものを新潟市保健所宛に郵送してください。</t>
    <rPh sb="0" eb="2">
      <t>タイショウ</t>
    </rPh>
    <rPh sb="6" eb="8">
      <t>ヨウシキ</t>
    </rPh>
    <rPh sb="9" eb="11">
      <t>インサツ</t>
    </rPh>
    <rPh sb="28" eb="30">
      <t>ユウソウ</t>
    </rPh>
    <phoneticPr fontId="2"/>
  </si>
  <si>
    <t>記載例</t>
    <rPh sb="0" eb="3">
      <t>キサイレイ</t>
    </rPh>
    <phoneticPr fontId="2"/>
  </si>
  <si>
    <t>新潟　花子</t>
    <rPh sb="0" eb="2">
      <t>ニイガタ</t>
    </rPh>
    <rPh sb="3" eb="5">
      <t>ハナコ</t>
    </rPh>
    <phoneticPr fontId="2"/>
  </si>
  <si>
    <t>0914</t>
    <phoneticPr fontId="2"/>
  </si>
  <si>
    <t>紫竹山3丁目3番11号　新潟市総合保健医療センター　2F</t>
    <rPh sb="0" eb="3">
      <t>シチクヤマ</t>
    </rPh>
    <rPh sb="4" eb="6">
      <t>チョウメ</t>
    </rPh>
    <rPh sb="7" eb="8">
      <t>バン</t>
    </rPh>
    <rPh sb="10" eb="11">
      <t>ゴウ</t>
    </rPh>
    <rPh sb="12" eb="17">
      <t>ニイガタシソウゴウ</t>
    </rPh>
    <rPh sb="17" eb="19">
      <t>ホケン</t>
    </rPh>
    <rPh sb="19" eb="21">
      <t>イリョウ</t>
    </rPh>
    <phoneticPr fontId="2"/>
  </si>
  <si>
    <t>8194</t>
    <phoneticPr fontId="2"/>
  </si>
  <si>
    <t>休職中2名</t>
    <rPh sb="0" eb="3">
      <t>キュウショクチュウ</t>
    </rPh>
    <rPh sb="4" eb="5">
      <t>メイ</t>
    </rPh>
    <phoneticPr fontId="2"/>
  </si>
  <si>
    <t>報告する施設の種別により、様式が異なります。</t>
    <rPh sb="0" eb="2">
      <t>ホウコク</t>
    </rPh>
    <rPh sb="4" eb="6">
      <t>シセツ</t>
    </rPh>
    <rPh sb="7" eb="9">
      <t>シュベツ</t>
    </rPh>
    <rPh sb="13" eb="15">
      <t>ヨウシキ</t>
    </rPh>
    <rPh sb="16" eb="17">
      <t>コト</t>
    </rPh>
    <phoneticPr fontId="2"/>
  </si>
  <si>
    <t>シートタブより報告したい施設種別を選択し、入力または印刷してください。</t>
    <rPh sb="7" eb="9">
      <t>ホウコク</t>
    </rPh>
    <rPh sb="12" eb="14">
      <t>シセツ</t>
    </rPh>
    <rPh sb="14" eb="16">
      <t>シュベツ</t>
    </rPh>
    <rPh sb="17" eb="19">
      <t>センタク</t>
    </rPh>
    <rPh sb="21" eb="23">
      <t>ニュウリョク</t>
    </rPh>
    <rPh sb="26" eb="28">
      <t>インサツ</t>
    </rPh>
    <phoneticPr fontId="2"/>
  </si>
  <si>
    <t>・報告様式について</t>
    <rPh sb="1" eb="3">
      <t>ホウコク</t>
    </rPh>
    <rPh sb="3" eb="5">
      <t>ヨウシキ</t>
    </rPh>
    <phoneticPr fontId="2"/>
  </si>
  <si>
    <t>→</t>
    <phoneticPr fontId="2"/>
  </si>
  <si>
    <t>社会福祉施設</t>
    <rPh sb="0" eb="6">
      <t>シャカイフクシシセツ</t>
    </rPh>
    <phoneticPr fontId="2"/>
  </si>
  <si>
    <t>介護老人保健施設・介護医療院</t>
    <phoneticPr fontId="2"/>
  </si>
  <si>
    <t>医診助歯</t>
    <rPh sb="0" eb="1">
      <t>イ</t>
    </rPh>
    <rPh sb="1" eb="2">
      <t>シン</t>
    </rPh>
    <rPh sb="2" eb="3">
      <t>タスケ</t>
    </rPh>
    <rPh sb="3" eb="4">
      <t>ハ</t>
    </rPh>
    <phoneticPr fontId="2"/>
  </si>
  <si>
    <t>学</t>
    <rPh sb="0" eb="1">
      <t>ガク</t>
    </rPh>
    <phoneticPr fontId="2"/>
  </si>
  <si>
    <t>刑</t>
    <rPh sb="0" eb="1">
      <t>ケイ</t>
    </rPh>
    <phoneticPr fontId="2"/>
  </si>
  <si>
    <t>刑事施設</t>
    <phoneticPr fontId="2"/>
  </si>
  <si>
    <t>学校</t>
    <phoneticPr fontId="2"/>
  </si>
  <si>
    <t>病院・診療所（歯科含む）・助産所</t>
    <phoneticPr fontId="2"/>
  </si>
  <si>
    <t>社福</t>
    <rPh sb="0" eb="1">
      <t>シャ</t>
    </rPh>
    <rPh sb="1" eb="2">
      <t>フク</t>
    </rPh>
    <phoneticPr fontId="2"/>
  </si>
  <si>
    <t>社福</t>
    <rPh sb="0" eb="2">
      <t>シャフク</t>
    </rPh>
    <phoneticPr fontId="2"/>
  </si>
  <si>
    <t>詳しい対象施設についてはよくある質問をご覧ください。</t>
    <rPh sb="0" eb="1">
      <t>クワ</t>
    </rPh>
    <rPh sb="3" eb="7">
      <t>タイショウシセツ</t>
    </rPh>
    <rPh sb="16" eb="18">
      <t>シツモン</t>
    </rPh>
    <rPh sb="20" eb="21">
      <t>ラン</t>
    </rPh>
    <phoneticPr fontId="2"/>
  </si>
  <si>
    <t>特別養護老人ホーム　保健管理園</t>
    <rPh sb="0" eb="6">
      <t>トクベツヨウゴロウジン</t>
    </rPh>
    <rPh sb="10" eb="12">
      <t>ホケン</t>
    </rPh>
    <rPh sb="12" eb="14">
      <t>カンリ</t>
    </rPh>
    <rPh sb="14" eb="15">
      <t>エン</t>
    </rPh>
    <phoneticPr fontId="2"/>
  </si>
  <si>
    <t>介護</t>
    <rPh sb="0" eb="2">
      <t>カイゴ</t>
    </rPh>
    <phoneticPr fontId="2"/>
  </si>
  <si>
    <t>生徒・学生
(入学年度)</t>
    <rPh sb="0" eb="2">
      <t>セイト</t>
    </rPh>
    <rPh sb="3" eb="5">
      <t>ガクセイ</t>
    </rPh>
    <rPh sb="7" eb="9">
      <t>ニュウガク</t>
    </rPh>
    <rPh sb="9" eb="11">
      <t>ネンド</t>
    </rPh>
    <phoneticPr fontId="2"/>
  </si>
  <si>
    <t>業務に
従事する者</t>
    <rPh sb="0" eb="2">
      <t>ギョウム</t>
    </rPh>
    <rPh sb="4" eb="6">
      <t>ジュウジ</t>
    </rPh>
    <rPh sb="8" eb="9">
      <t>モノ</t>
    </rPh>
    <phoneticPr fontId="2"/>
  </si>
  <si>
    <t>施設収容者
（２０歳以上）</t>
    <rPh sb="0" eb="2">
      <t>シセツ</t>
    </rPh>
    <rPh sb="2" eb="5">
      <t>シュウヨウシャ</t>
    </rPh>
    <rPh sb="9" eb="12">
      <t>サイイジョウ</t>
    </rPh>
    <phoneticPr fontId="2"/>
  </si>
  <si>
    <t>・印刷がうまくいかない場合</t>
    <rPh sb="1" eb="3">
      <t>インサツ</t>
    </rPh>
    <rPh sb="11" eb="13">
      <t>バアイ</t>
    </rPh>
    <phoneticPr fontId="2"/>
  </si>
  <si>
    <t>ご使用の端末によって、印刷の設定が強制的に変わってしまう場合がございます。</t>
    <rPh sb="1" eb="3">
      <t>シヨウ</t>
    </rPh>
    <rPh sb="4" eb="6">
      <t>タンマツ</t>
    </rPh>
    <rPh sb="11" eb="13">
      <t>インサツ</t>
    </rPh>
    <rPh sb="14" eb="16">
      <t>セッテイ</t>
    </rPh>
    <rPh sb="17" eb="20">
      <t>キョウセイテキ</t>
    </rPh>
    <rPh sb="21" eb="22">
      <t>カ</t>
    </rPh>
    <rPh sb="28" eb="30">
      <t>バアイ</t>
    </rPh>
    <phoneticPr fontId="2"/>
  </si>
  <si>
    <t>印刷すると様式が切れる、2枚に分かれるなどの場合は、市HPに掲載しておりますPDFをご利用ください。</t>
    <rPh sb="0" eb="2">
      <t>インサツ</t>
    </rPh>
    <rPh sb="5" eb="7">
      <t>ヨウシキ</t>
    </rPh>
    <rPh sb="8" eb="9">
      <t>キ</t>
    </rPh>
    <rPh sb="13" eb="14">
      <t>マイ</t>
    </rPh>
    <rPh sb="15" eb="16">
      <t>ワ</t>
    </rPh>
    <rPh sb="22" eb="24">
      <t>バアイ</t>
    </rPh>
    <rPh sb="26" eb="27">
      <t>シ</t>
    </rPh>
    <rPh sb="30" eb="32">
      <t>ケイサイ</t>
    </rPh>
    <rPh sb="43" eb="45">
      <t>リヨウ</t>
    </rPh>
    <phoneticPr fontId="2"/>
  </si>
  <si>
    <t>・お問い合わせ</t>
    <rPh sb="2" eb="3">
      <t>ト</t>
    </rPh>
    <rPh sb="4" eb="5">
      <t>ア</t>
    </rPh>
    <phoneticPr fontId="2"/>
  </si>
  <si>
    <t>本報告に関する問い合わせは、下記にお願いいたします。</t>
    <rPh sb="0" eb="3">
      <t>ホンホウコク</t>
    </rPh>
    <rPh sb="4" eb="5">
      <t>カン</t>
    </rPh>
    <rPh sb="7" eb="8">
      <t>ト</t>
    </rPh>
    <rPh sb="9" eb="10">
      <t>ア</t>
    </rPh>
    <rPh sb="14" eb="16">
      <t>カキ</t>
    </rPh>
    <rPh sb="18" eb="19">
      <t>ネガ</t>
    </rPh>
    <phoneticPr fontId="2"/>
  </si>
  <si>
    <t>新潟市保健所　保健管理課　感染症対策室</t>
    <rPh sb="0" eb="6">
      <t>ニイガタシホケンジョ</t>
    </rPh>
    <rPh sb="7" eb="12">
      <t>ホケンカンリカ</t>
    </rPh>
    <rPh sb="13" eb="19">
      <t>カンセンショウタイサクシツ</t>
    </rPh>
    <phoneticPr fontId="2"/>
  </si>
  <si>
    <t>TEL:025-212-8123</t>
    <phoneticPr fontId="2"/>
  </si>
  <si>
    <r>
      <t>・</t>
    </r>
    <r>
      <rPr>
        <b/>
        <u/>
        <sz val="11"/>
        <color theme="5" tint="-0.249977111117893"/>
        <rFont val="BIZ UDPゴシック"/>
        <family val="3"/>
        <charset val="128"/>
      </rPr>
      <t>対象者すべての定期健康診断終了した翌月の10日</t>
    </r>
    <r>
      <rPr>
        <b/>
        <sz val="11"/>
        <color theme="5" tint="-0.249977111117893"/>
        <rFont val="BIZ UDPゴシック"/>
        <family val="3"/>
        <charset val="128"/>
      </rPr>
      <t>までに、下記いずれかの方法で新潟市保健所へ報告してください。</t>
    </r>
    <rPh sb="28" eb="30">
      <t>カキ</t>
    </rPh>
    <rPh sb="35" eb="37">
      <t>ホウホウ</t>
    </rPh>
    <rPh sb="38" eb="44">
      <t>ニイガタシホケンジョ</t>
    </rPh>
    <rPh sb="45" eb="47">
      <t>ホウコク</t>
    </rPh>
    <phoneticPr fontId="2"/>
  </si>
  <si>
    <t>対象行のみ集計シートにコピーする</t>
    <rPh sb="0" eb="2">
      <t>タイショウ</t>
    </rPh>
    <rPh sb="2" eb="3">
      <t>ギョウ</t>
    </rPh>
    <rPh sb="5" eb="7">
      <t>シュウケイ</t>
    </rPh>
    <phoneticPr fontId="2"/>
  </si>
  <si>
    <t>令和</t>
    <rPh sb="0" eb="2">
      <t>レイワ</t>
    </rPh>
    <phoneticPr fontId="2"/>
  </si>
  <si>
    <t>年</t>
    <rPh sb="0" eb="1">
      <t>ネン</t>
    </rPh>
    <phoneticPr fontId="2"/>
  </si>
  <si>
    <t>月</t>
    <rPh sb="0" eb="1">
      <t>ガツ</t>
    </rPh>
    <phoneticPr fontId="2"/>
  </si>
  <si>
    <t>日</t>
    <rPh sb="0" eb="1">
      <t>ニチ</t>
    </rPh>
    <phoneticPr fontId="2"/>
  </si>
  <si>
    <t>④潜在性</t>
    <rPh sb="1" eb="4">
      <t>センザイセイ</t>
    </rPh>
    <phoneticPr fontId="2"/>
  </si>
  <si>
    <t>.</t>
    <phoneticPr fontId="2"/>
  </si>
  <si>
    <t>日付処理</t>
    <rPh sb="0" eb="4">
      <t>ヒヅケショリ</t>
    </rPh>
    <phoneticPr fontId="2"/>
  </si>
  <si>
    <t>報告期限：対象者すべての定期健康診断が終了した翌月の10日まで</t>
    <rPh sb="0" eb="4">
      <t>ホウコクキゲン</t>
    </rPh>
    <phoneticPr fontId="2"/>
  </si>
  <si>
    <t>R</t>
    <phoneticPr fontId="2"/>
  </si>
  <si>
    <t>←元号変われば変更</t>
    <rPh sb="1" eb="3">
      <t>ゲンゴウ</t>
    </rPh>
    <rPh sb="3" eb="4">
      <t>カ</t>
    </rPh>
    <rPh sb="7" eb="9">
      <t>ヘンコウ</t>
    </rPh>
    <phoneticPr fontId="2"/>
  </si>
  <si>
    <t>病診助歯</t>
    <rPh sb="0" eb="1">
      <t>ビョウ</t>
    </rPh>
    <rPh sb="1" eb="2">
      <t>シン</t>
    </rPh>
    <rPh sb="2" eb="3">
      <t>タスケ</t>
    </rPh>
    <rPh sb="3" eb="4">
      <t>ハ</t>
    </rPh>
    <phoneticPr fontId="2"/>
  </si>
  <si>
    <t>老健医院</t>
    <rPh sb="0" eb="2">
      <t>ロウケン</t>
    </rPh>
    <rPh sb="2" eb="4">
      <t>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</si>
</sst>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font>
      <sz val="11"/>
      <color theme="1"/>
      <name val="BIZ UDPゴシック"/>
      <family val="2"/>
      <charset val="128"/>
    </font>
    <font>
      <sz val="11"/>
      <color rgb="FFFF0000"/>
      <name val="BIZ UDPゴシック"/>
      <family val="2"/>
      <charset val="128"/>
    </font>
    <font>
      <sz val="6"/>
      <name val="BIZ UDPゴシック"/>
      <family val="2"/>
      <charset val="128"/>
    </font>
    <font>
      <sz val="10"/>
      <color theme="1"/>
      <name val="BIZ UDPゴシック"/>
      <family val="2"/>
      <charset val="128"/>
    </font>
    <font>
      <sz val="9"/>
      <color theme="1"/>
      <name val="BIZ UDPゴシック"/>
      <family val="2"/>
      <charset val="128"/>
    </font>
    <font>
      <sz val="9"/>
      <color theme="1"/>
      <name val="BIZ UDPゴシック"/>
      <family val="3"/>
      <charset val="128"/>
    </font>
    <font>
      <sz val="11"/>
      <color theme="1"/>
      <name val="BIZ UDPゴシック"/>
      <family val="3"/>
      <charset val="128"/>
    </font>
    <font>
      <sz val="12"/>
      <color theme="1"/>
      <name val="BIZ UDPゴシック"/>
      <family val="2"/>
      <charset val="128"/>
    </font>
    <font>
      <u/>
      <sz val="11"/>
      <color theme="10"/>
      <name val="BIZ UDPゴシック"/>
      <family val="2"/>
      <charset val="128"/>
    </font>
    <font>
      <sz val="11"/>
      <color rgb="FF002060"/>
      <name val="BIZ UDPゴシック"/>
      <family val="3"/>
      <charset val="128"/>
    </font>
    <font>
      <sz val="11"/>
      <color rgb="FF002060"/>
      <name val="BIZ UDPゴシック"/>
      <family val="2"/>
      <charset val="128"/>
    </font>
    <font>
      <sz val="12"/>
      <color rgb="FF002060"/>
      <name val="BIZ UDPゴシック"/>
      <family val="2"/>
      <charset val="128"/>
    </font>
    <font>
      <sz val="8"/>
      <color theme="1"/>
      <name val="BIZ UDPゴシック"/>
      <family val="2"/>
      <charset val="128"/>
    </font>
    <font>
      <sz val="11"/>
      <color theme="8" tint="-0.499984740745262"/>
      <name val="BIZ UDPゴシック"/>
      <family val="2"/>
      <charset val="128"/>
    </font>
    <font>
      <sz val="11"/>
      <color theme="8" tint="-0.499984740745262"/>
      <name val="BIZ UDPゴシック"/>
      <family val="3"/>
      <charset val="128"/>
    </font>
    <font>
      <b/>
      <sz val="12"/>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8"/>
      <name val="BIZ UDPゴシック"/>
      <family val="3"/>
      <charset val="128"/>
    </font>
    <font>
      <sz val="9"/>
      <color theme="10"/>
      <name val="BIZ UDPゴシック"/>
      <family val="3"/>
      <charset val="128"/>
    </font>
    <font>
      <sz val="11"/>
      <color theme="10"/>
      <name val="BIZ UDPゴシック"/>
      <family val="3"/>
      <charset val="128"/>
    </font>
    <font>
      <sz val="14"/>
      <color theme="1"/>
      <name val="BIZ UDPゴシック"/>
      <family val="2"/>
      <charset val="128"/>
    </font>
    <font>
      <sz val="11"/>
      <name val="BIZ UDPゴシック"/>
      <family val="2"/>
      <charset val="128"/>
    </font>
    <font>
      <sz val="11"/>
      <name val="BIZ UDPゴシック"/>
      <family val="3"/>
      <charset val="128"/>
    </font>
    <font>
      <b/>
      <sz val="14"/>
      <color theme="1"/>
      <name val="BIZ UDPゴシック"/>
      <family val="3"/>
      <charset val="128"/>
    </font>
    <font>
      <sz val="11"/>
      <color rgb="FFFF0000"/>
      <name val="BIZ UDPゴシック"/>
      <family val="3"/>
      <charset val="128"/>
    </font>
    <font>
      <sz val="12"/>
      <color rgb="FFFF0000"/>
      <name val="BIZ UDPゴシック"/>
      <family val="3"/>
      <charset val="128"/>
    </font>
    <font>
      <sz val="14"/>
      <color rgb="FFFF0000"/>
      <name val="BIZ UDPゴシック"/>
      <family val="2"/>
      <charset val="128"/>
    </font>
    <font>
      <b/>
      <sz val="9"/>
      <color indexed="81"/>
      <name val="MS P ゴシック"/>
      <family val="3"/>
      <charset val="128"/>
    </font>
    <font>
      <b/>
      <u/>
      <sz val="11"/>
      <color theme="5" tint="-0.249977111117893"/>
      <name val="BIZ UDPゴシック"/>
      <family val="3"/>
      <charset val="128"/>
    </font>
    <font>
      <b/>
      <sz val="11"/>
      <color theme="5" tint="-0.249977111117893"/>
      <name val="BIZ UDPゴシック"/>
      <family val="3"/>
      <charset val="128"/>
    </font>
    <font>
      <b/>
      <sz val="11"/>
      <name val="BIZ UDPゴシック"/>
      <family val="3"/>
      <charset val="128"/>
    </font>
    <font>
      <sz val="14"/>
      <color theme="8" tint="-0.499984740745262"/>
      <name val="BIZ UDPゴシック"/>
      <family val="2"/>
      <charset val="128"/>
    </font>
    <font>
      <b/>
      <sz val="12"/>
      <color theme="8" tint="-0.249977111117893"/>
      <name val="BIZ UDPゴシック"/>
      <family val="3"/>
      <charset val="128"/>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bgColor indexed="64"/>
      </patternFill>
    </fill>
    <fill>
      <patternFill patternType="solid">
        <fgColor rgb="FFFFFFD5"/>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style="hair">
        <color indexed="64"/>
      </left>
      <right/>
      <top style="hair">
        <color indexed="64"/>
      </top>
      <bottom/>
      <diagonal/>
    </border>
    <border>
      <left style="hair">
        <color auto="1"/>
      </left>
      <right/>
      <top/>
      <bottom style="hair">
        <color auto="1"/>
      </bottom>
      <diagonal/>
    </border>
    <border>
      <left/>
      <right/>
      <top/>
      <bottom style="hair">
        <color auto="1"/>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auto="1"/>
      </bottom>
      <diagonal/>
    </border>
    <border>
      <left style="thin">
        <color indexed="64"/>
      </left>
      <right/>
      <top style="hair">
        <color indexed="64"/>
      </top>
      <bottom/>
      <diagonal/>
    </border>
    <border>
      <left style="thin">
        <color indexed="64"/>
      </left>
      <right/>
      <top/>
      <bottom style="hair">
        <color auto="1"/>
      </bottom>
      <diagonal/>
    </border>
    <border>
      <left/>
      <right style="hair">
        <color indexed="64"/>
      </right>
      <top style="hair">
        <color indexed="64"/>
      </top>
      <bottom/>
      <diagonal/>
    </border>
    <border>
      <left/>
      <right style="hair">
        <color indexed="64"/>
      </right>
      <top/>
      <bottom style="hair">
        <color auto="1"/>
      </bottom>
      <diagonal/>
    </border>
    <border>
      <left/>
      <right/>
      <top style="thin">
        <color indexed="64"/>
      </top>
      <bottom style="hair">
        <color auto="1"/>
      </bottom>
      <diagonal/>
    </border>
    <border>
      <left style="hair">
        <color auto="1"/>
      </left>
      <right/>
      <top style="thin">
        <color indexed="64"/>
      </top>
      <bottom style="hair">
        <color auto="1"/>
      </bottom>
      <diagonal/>
    </border>
    <border>
      <left/>
      <right style="thin">
        <color indexed="64"/>
      </right>
      <top style="thin">
        <color indexed="64"/>
      </top>
      <bottom style="hair">
        <color auto="1"/>
      </bottom>
      <diagonal/>
    </border>
    <border>
      <left style="hair">
        <color auto="1"/>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right style="hair">
        <color auto="1"/>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74">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 vertical="center"/>
    </xf>
    <xf numFmtId="0" fontId="3" fillId="0" borderId="0" xfId="0" applyFont="1">
      <alignment vertical="center"/>
    </xf>
    <xf numFmtId="0" fontId="5" fillId="0" borderId="0" xfId="0" applyFont="1">
      <alignment vertical="center"/>
    </xf>
    <xf numFmtId="0" fontId="0" fillId="0" borderId="32" xfId="0" applyBorder="1" applyAlignment="1">
      <alignment horizontal="center" vertical="center"/>
    </xf>
    <xf numFmtId="0" fontId="0" fillId="0" borderId="32" xfId="0" applyBorder="1">
      <alignment vertical="center"/>
    </xf>
    <xf numFmtId="0" fontId="7" fillId="0" borderId="0" xfId="0" applyFont="1" applyAlignment="1">
      <alignment horizontal="center" vertical="center"/>
    </xf>
    <xf numFmtId="0" fontId="16" fillId="0" borderId="0" xfId="0" applyFont="1" applyAlignment="1">
      <alignment vertical="center" wrapText="1"/>
    </xf>
    <xf numFmtId="0" fontId="17" fillId="0" borderId="44" xfId="0" applyFont="1" applyBorder="1" applyAlignment="1">
      <alignment horizontal="center" vertical="center" wrapText="1"/>
    </xf>
    <xf numFmtId="0" fontId="16" fillId="0" borderId="44" xfId="0" applyFont="1" applyBorder="1" applyAlignment="1">
      <alignment vertical="center" wrapText="1"/>
    </xf>
    <xf numFmtId="0" fontId="15" fillId="0" borderId="0" xfId="0" applyFont="1" applyAlignment="1">
      <alignment horizontal="center" vertical="center" wrapText="1"/>
    </xf>
    <xf numFmtId="0" fontId="4"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44" xfId="0" applyBorder="1">
      <alignment vertical="center"/>
    </xf>
    <xf numFmtId="0" fontId="0" fillId="6" borderId="44" xfId="0" applyFill="1" applyBorder="1" applyAlignment="1">
      <alignment horizontal="left" vertical="center"/>
    </xf>
    <xf numFmtId="0" fontId="0" fillId="7" borderId="44" xfId="0" applyFill="1" applyBorder="1">
      <alignment vertical="center"/>
    </xf>
    <xf numFmtId="0" fontId="0" fillId="0" borderId="44" xfId="0" applyBorder="1" applyAlignment="1">
      <alignment horizontal="center" vertical="center"/>
    </xf>
    <xf numFmtId="0" fontId="0" fillId="8" borderId="44" xfId="0" applyFill="1" applyBorder="1" applyAlignment="1">
      <alignment horizontal="center" vertical="center"/>
    </xf>
    <xf numFmtId="0" fontId="18" fillId="0" borderId="5" xfId="0" applyFont="1" applyBorder="1">
      <alignment vertical="center"/>
    </xf>
    <xf numFmtId="0" fontId="9" fillId="0" borderId="5" xfId="0" applyFont="1" applyBorder="1">
      <alignment vertical="center"/>
    </xf>
    <xf numFmtId="0" fontId="9" fillId="0" borderId="51" xfId="0" applyFont="1" applyBorder="1">
      <alignment vertical="center"/>
    </xf>
    <xf numFmtId="0" fontId="23" fillId="0" borderId="7" xfId="0" applyFont="1" applyBorder="1">
      <alignment vertical="center"/>
    </xf>
    <xf numFmtId="0" fontId="8" fillId="0" borderId="0" xfId="1">
      <alignment vertical="center"/>
    </xf>
    <xf numFmtId="0" fontId="0" fillId="0" borderId="46" xfId="0" applyBorder="1" applyAlignment="1">
      <alignment horizontal="center" vertical="center"/>
    </xf>
    <xf numFmtId="0" fontId="23" fillId="0" borderId="42" xfId="0" applyFont="1" applyBorder="1">
      <alignment vertical="center"/>
    </xf>
    <xf numFmtId="0" fontId="0" fillId="0" borderId="39" xfId="0" applyBorder="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31"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17" fillId="9" borderId="44" xfId="0" applyFont="1" applyFill="1" applyBorder="1" applyAlignment="1">
      <alignment horizontal="center" vertical="center" wrapText="1"/>
    </xf>
    <xf numFmtId="0" fontId="9" fillId="0" borderId="42" xfId="0" applyFont="1" applyBorder="1">
      <alignment vertical="center"/>
    </xf>
    <xf numFmtId="0" fontId="9" fillId="0" borderId="7" xfId="0" applyFont="1" applyBorder="1">
      <alignment vertical="center"/>
    </xf>
    <xf numFmtId="0" fontId="33" fillId="0" borderId="0" xfId="0" applyFont="1">
      <alignment vertical="center"/>
    </xf>
    <xf numFmtId="0" fontId="0" fillId="0" borderId="53" xfId="0" applyBorder="1">
      <alignment vertical="center"/>
    </xf>
    <xf numFmtId="176" fontId="0" fillId="0" borderId="0" xfId="0" applyNumberFormat="1">
      <alignment vertical="center"/>
    </xf>
    <xf numFmtId="176" fontId="0" fillId="0" borderId="44" xfId="0" applyNumberFormat="1" applyBorder="1">
      <alignment vertical="center"/>
    </xf>
    <xf numFmtId="0" fontId="0" fillId="8" borderId="44" xfId="0" applyFill="1" applyBorder="1">
      <alignment vertical="center"/>
    </xf>
    <xf numFmtId="0" fontId="0" fillId="0" borderId="46" xfId="0" applyBorder="1">
      <alignment vertical="center"/>
    </xf>
    <xf numFmtId="0" fontId="0" fillId="0" borderId="47" xfId="0" applyBorder="1">
      <alignment vertical="center"/>
    </xf>
    <xf numFmtId="0" fontId="24" fillId="0" borderId="7" xfId="0" applyFont="1" applyBorder="1" applyAlignment="1">
      <alignment horizontal="center" vertical="center"/>
    </xf>
    <xf numFmtId="0" fontId="8" fillId="0" borderId="0" xfId="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19" fillId="0" borderId="7" xfId="1" applyFont="1" applyBorder="1" applyAlignment="1" applyProtection="1">
      <alignment vertical="center" wrapText="1"/>
    </xf>
    <xf numFmtId="0" fontId="5" fillId="0" borderId="7" xfId="0" applyFont="1" applyBorder="1" applyAlignment="1">
      <alignment vertical="center" wrapText="1"/>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52" xfId="0" applyBorder="1" applyAlignment="1">
      <alignment horizontal="center" vertical="center"/>
    </xf>
    <xf numFmtId="0" fontId="1" fillId="0" borderId="39"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0" xfId="0" applyFont="1" applyAlignment="1">
      <alignment horizontal="right" vertical="center"/>
    </xf>
    <xf numFmtId="0" fontId="27" fillId="0" borderId="0" xfId="0" applyFont="1" applyAlignment="1">
      <alignment horizontal="center" vertical="center"/>
    </xf>
    <xf numFmtId="0" fontId="7" fillId="0" borderId="0" xfId="0" applyFont="1" applyAlignment="1">
      <alignment horizontal="left" vertical="center"/>
    </xf>
    <xf numFmtId="0" fontId="21" fillId="0" borderId="0" xfId="0" applyFont="1" applyAlignment="1">
      <alignment horizontal="left" vertical="center" shrinkToFit="1"/>
    </xf>
    <xf numFmtId="0" fontId="12" fillId="0" borderId="5" xfId="0" applyFont="1" applyBorder="1" applyAlignment="1">
      <alignment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6" xfId="0" applyFont="1" applyBorder="1" applyAlignment="1">
      <alignment horizontal="center" vertical="center"/>
    </xf>
    <xf numFmtId="0" fontId="6" fillId="0" borderId="31" xfId="0" applyFont="1" applyBorder="1" applyAlignment="1">
      <alignment horizontal="center" vertical="center"/>
    </xf>
    <xf numFmtId="0" fontId="6" fillId="0" borderId="49" xfId="0" applyFont="1" applyBorder="1" applyAlignment="1">
      <alignment horizontal="center" vertical="center"/>
    </xf>
    <xf numFmtId="0" fontId="6" fillId="0" borderId="38" xfId="0" applyFont="1" applyBorder="1" applyAlignment="1">
      <alignment horizontal="center" vertical="center"/>
    </xf>
    <xf numFmtId="0" fontId="20" fillId="0" borderId="50" xfId="1" applyFont="1" applyFill="1" applyBorder="1" applyProtection="1">
      <alignment vertical="center"/>
    </xf>
    <xf numFmtId="0" fontId="20" fillId="0" borderId="5" xfId="1" applyFont="1" applyFill="1" applyBorder="1" applyProtection="1">
      <alignment vertical="center"/>
    </xf>
    <xf numFmtId="0" fontId="23" fillId="0" borderId="30" xfId="1" applyFont="1" applyFill="1" applyBorder="1" applyAlignment="1" applyProtection="1">
      <alignment vertical="center" shrinkToFit="1"/>
    </xf>
    <xf numFmtId="0" fontId="23" fillId="0" borderId="31" xfId="1" applyFont="1" applyFill="1" applyBorder="1" applyAlignment="1" applyProtection="1">
      <alignment vertical="center" shrinkToFit="1"/>
    </xf>
    <xf numFmtId="0" fontId="23" fillId="0" borderId="34" xfId="1" applyFont="1" applyFill="1" applyBorder="1" applyAlignment="1" applyProtection="1">
      <alignment vertical="center" shrinkToFit="1"/>
    </xf>
    <xf numFmtId="0" fontId="0" fillId="0" borderId="4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3" fillId="0" borderId="21" xfId="0" applyFont="1" applyBorder="1">
      <alignment vertical="center"/>
    </xf>
    <xf numFmtId="0" fontId="23" fillId="0" borderId="22" xfId="0" applyFont="1" applyBorder="1">
      <alignment vertical="center"/>
    </xf>
    <xf numFmtId="0" fontId="23" fillId="0" borderId="24" xfId="0" applyFont="1" applyBorder="1">
      <alignment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23" fillId="0" borderId="29" xfId="0" applyFont="1" applyBorder="1">
      <alignment vertical="center"/>
    </xf>
    <xf numFmtId="0" fontId="23" fillId="0" borderId="32" xfId="0" applyFont="1" applyBorder="1">
      <alignment vertical="center"/>
    </xf>
    <xf numFmtId="0" fontId="23" fillId="0" borderId="33" xfId="0" applyFont="1" applyBorder="1">
      <alignment vertical="center"/>
    </xf>
    <xf numFmtId="0" fontId="23" fillId="0" borderId="7" xfId="0" applyFont="1" applyBorder="1">
      <alignment vertical="center"/>
    </xf>
    <xf numFmtId="0" fontId="23" fillId="0" borderId="8" xfId="0" applyFont="1" applyBorder="1">
      <alignmen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9" xfId="0" applyBorder="1" applyAlignment="1">
      <alignment horizontal="distributed" vertical="center"/>
    </xf>
    <xf numFmtId="0" fontId="0" fillId="0" borderId="10" xfId="0" applyBorder="1" applyAlignment="1">
      <alignment horizontal="distributed" vertical="center"/>
    </xf>
    <xf numFmtId="0" fontId="25" fillId="0" borderId="10" xfId="0" applyFont="1" applyBorder="1" applyAlignment="1">
      <alignment vertical="center" shrinkToFit="1"/>
    </xf>
    <xf numFmtId="0" fontId="25" fillId="0" borderId="11" xfId="0" applyFont="1" applyBorder="1" applyAlignment="1">
      <alignment vertical="center" shrinkToFit="1"/>
    </xf>
    <xf numFmtId="0" fontId="0" fillId="0" borderId="12" xfId="0" applyBorder="1" applyAlignment="1">
      <alignment horizontal="distributed" vertical="center"/>
    </xf>
    <xf numFmtId="0" fontId="0" fillId="0" borderId="13" xfId="0" applyBorder="1" applyAlignment="1">
      <alignment horizontal="distributed" vertical="center"/>
    </xf>
    <xf numFmtId="0" fontId="25" fillId="0" borderId="13" xfId="0" applyFont="1" applyBorder="1">
      <alignment vertical="center"/>
    </xf>
    <xf numFmtId="0" fontId="25" fillId="0" borderId="14" xfId="0" applyFont="1" applyBorder="1">
      <alignment vertical="center"/>
    </xf>
    <xf numFmtId="0" fontId="0" fillId="0" borderId="35" xfId="0" applyBorder="1" applyAlignment="1">
      <alignment horizontal="distributed" vertical="center"/>
    </xf>
    <xf numFmtId="0" fontId="0" fillId="0" borderId="32" xfId="0" applyBorder="1" applyAlignment="1">
      <alignment horizontal="distributed" vertical="center"/>
    </xf>
    <xf numFmtId="0" fontId="0" fillId="0" borderId="37" xfId="0" applyBorder="1" applyAlignment="1">
      <alignment horizontal="distributed" vertical="center"/>
    </xf>
    <xf numFmtId="0" fontId="0" fillId="0" borderId="36" xfId="0" applyBorder="1" applyAlignment="1">
      <alignment horizontal="distributed" vertical="center"/>
    </xf>
    <xf numFmtId="0" fontId="0" fillId="0" borderId="31" xfId="0" applyBorder="1" applyAlignment="1">
      <alignment horizontal="distributed" vertical="center"/>
    </xf>
    <xf numFmtId="0" fontId="0" fillId="0" borderId="38" xfId="0" applyBorder="1" applyAlignment="1">
      <alignment horizontal="distributed" vertical="center"/>
    </xf>
    <xf numFmtId="49" fontId="25" fillId="0" borderId="32" xfId="0" applyNumberFormat="1" applyFont="1" applyBorder="1" applyAlignment="1">
      <alignment horizontal="center" vertical="center"/>
    </xf>
    <xf numFmtId="0" fontId="25" fillId="0" borderId="32" xfId="0" applyFont="1" applyBorder="1" applyAlignment="1">
      <alignment horizontal="center" vertical="center"/>
    </xf>
    <xf numFmtId="0" fontId="0" fillId="0" borderId="32" xfId="0" applyBorder="1">
      <alignment vertical="center"/>
    </xf>
    <xf numFmtId="0" fontId="0" fillId="0" borderId="33" xfId="0" applyBorder="1">
      <alignment vertical="center"/>
    </xf>
    <xf numFmtId="0" fontId="25" fillId="0" borderId="30" xfId="0" applyFont="1" applyBorder="1" applyAlignment="1">
      <alignment vertical="center" shrinkToFit="1"/>
    </xf>
    <xf numFmtId="0" fontId="25" fillId="0" borderId="31" xfId="0" applyFont="1" applyBorder="1" applyAlignment="1">
      <alignment vertical="center" shrinkToFit="1"/>
    </xf>
    <xf numFmtId="0" fontId="25" fillId="0" borderId="34" xfId="0" applyFont="1" applyBorder="1" applyAlignment="1">
      <alignment vertical="center" shrinkToFit="1"/>
    </xf>
    <xf numFmtId="0" fontId="0" fillId="0" borderId="25" xfId="0" applyBorder="1" applyAlignment="1">
      <alignment horizontal="distributed" vertical="center"/>
    </xf>
    <xf numFmtId="0" fontId="0" fillId="0" borderId="26" xfId="0" applyBorder="1" applyAlignment="1">
      <alignment horizontal="distributed" vertical="center"/>
    </xf>
    <xf numFmtId="0" fontId="0" fillId="0" borderId="27" xfId="0" applyBorder="1" applyAlignment="1">
      <alignment horizontal="distributed" vertical="center"/>
    </xf>
    <xf numFmtId="49" fontId="25" fillId="0" borderId="28" xfId="0" applyNumberFormat="1" applyFont="1" applyBorder="1" applyAlignment="1">
      <alignment horizontal="center" vertical="center"/>
    </xf>
    <xf numFmtId="49" fontId="25" fillId="0" borderId="26" xfId="0" applyNumberFormat="1" applyFont="1" applyBorder="1" applyAlignment="1">
      <alignment horizontal="center" vertical="center"/>
    </xf>
    <xf numFmtId="0" fontId="0" fillId="0" borderId="12" xfId="0" applyBorder="1">
      <alignment vertical="center"/>
    </xf>
    <xf numFmtId="0" fontId="0" fillId="0" borderId="13" xfId="0" applyBorder="1">
      <alignment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6" fillId="0" borderId="13" xfId="0" applyFont="1" applyBorder="1">
      <alignment vertical="center"/>
    </xf>
    <xf numFmtId="0" fontId="6" fillId="0" borderId="13" xfId="0" applyFont="1" applyBorder="1" applyAlignment="1">
      <alignment vertical="center" wrapText="1"/>
    </xf>
    <xf numFmtId="0" fontId="0" fillId="0" borderId="15" xfId="0" applyBorder="1">
      <alignment vertical="center"/>
    </xf>
    <xf numFmtId="0" fontId="0" fillId="0" borderId="16" xfId="0" applyBorder="1">
      <alignment vertical="center"/>
    </xf>
    <xf numFmtId="0" fontId="4" fillId="0" borderId="20" xfId="0" applyFont="1" applyBorder="1">
      <alignment vertical="center"/>
    </xf>
    <xf numFmtId="0" fontId="4" fillId="0" borderId="17" xfId="0" applyFont="1" applyBorder="1">
      <alignment vertical="center"/>
    </xf>
    <xf numFmtId="0" fontId="25" fillId="0" borderId="18" xfId="0" applyFont="1" applyBorder="1" applyAlignment="1">
      <alignment vertical="center" shrinkToFit="1"/>
    </xf>
    <xf numFmtId="0" fontId="25" fillId="0" borderId="19" xfId="0" applyFont="1" applyBorder="1" applyAlignment="1">
      <alignment vertical="center" shrinkToFit="1"/>
    </xf>
    <xf numFmtId="0" fontId="7" fillId="0" borderId="0" xfId="0" applyFont="1" applyAlignment="1">
      <alignment horizontal="center" vertical="center"/>
    </xf>
    <xf numFmtId="0" fontId="19" fillId="0" borderId="7" xfId="1" applyFont="1" applyBorder="1" applyAlignment="1">
      <alignment vertical="center" wrapText="1"/>
    </xf>
    <xf numFmtId="0" fontId="13" fillId="0" borderId="3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0" fillId="0" borderId="50" xfId="1" applyFont="1" applyFill="1" applyBorder="1">
      <alignment vertical="center"/>
    </xf>
    <xf numFmtId="0" fontId="20" fillId="0" borderId="5" xfId="1" applyFont="1" applyFill="1" applyBorder="1">
      <alignment vertical="center"/>
    </xf>
    <xf numFmtId="0" fontId="23" fillId="0" borderId="30" xfId="1" applyFont="1" applyFill="1" applyBorder="1" applyAlignment="1">
      <alignment vertical="center" shrinkToFit="1"/>
    </xf>
    <xf numFmtId="0" fontId="23" fillId="0" borderId="31" xfId="1" applyFont="1" applyFill="1" applyBorder="1" applyAlignment="1">
      <alignment vertical="center" shrinkToFit="1"/>
    </xf>
    <xf numFmtId="0" fontId="23" fillId="0" borderId="34" xfId="1" applyFont="1" applyFill="1" applyBorder="1" applyAlignment="1">
      <alignment vertical="center" shrinkToFit="1"/>
    </xf>
    <xf numFmtId="0" fontId="9" fillId="0" borderId="10"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9" fillId="0" borderId="13" xfId="0" applyFont="1" applyBorder="1" applyProtection="1">
      <alignment vertical="center"/>
      <protection locked="0"/>
    </xf>
    <xf numFmtId="0" fontId="9" fillId="0" borderId="14" xfId="0" applyFont="1" applyBorder="1" applyProtection="1">
      <alignment vertical="center"/>
      <protection locked="0"/>
    </xf>
    <xf numFmtId="49" fontId="10" fillId="0" borderId="32"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0" xfId="0" applyFont="1" applyBorder="1" applyAlignment="1" applyProtection="1">
      <alignment vertical="center" shrinkToFit="1"/>
      <protection locked="0"/>
    </xf>
    <xf numFmtId="0" fontId="9" fillId="0" borderId="31" xfId="0" applyFont="1" applyBorder="1" applyAlignment="1" applyProtection="1">
      <alignment vertical="center" shrinkToFit="1"/>
      <protection locked="0"/>
    </xf>
    <xf numFmtId="0" fontId="9" fillId="0" borderId="34" xfId="0" applyFont="1" applyBorder="1" applyAlignment="1" applyProtection="1">
      <alignment vertical="center" shrinkToFit="1"/>
      <protection locked="0"/>
    </xf>
    <xf numFmtId="49" fontId="10" fillId="0" borderId="28" xfId="0" applyNumberFormat="1" applyFont="1" applyBorder="1" applyAlignment="1" applyProtection="1">
      <alignment horizontal="center" vertical="center"/>
      <protection locked="0"/>
    </xf>
    <xf numFmtId="49" fontId="14" fillId="0" borderId="26" xfId="0" applyNumberFormat="1" applyFont="1" applyBorder="1" applyAlignment="1" applyProtection="1">
      <alignment horizontal="center" vertical="center"/>
      <protection locked="0"/>
    </xf>
    <xf numFmtId="49" fontId="10" fillId="0" borderId="26"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0" fontId="10" fillId="0" borderId="18" xfId="0" applyFont="1" applyBorder="1" applyAlignment="1" applyProtection="1">
      <alignment vertical="center" shrinkToFit="1"/>
      <protection locked="0"/>
    </xf>
    <xf numFmtId="0" fontId="10" fillId="0" borderId="19" xfId="0" applyFont="1" applyBorder="1" applyAlignment="1" applyProtection="1">
      <alignment vertical="center" shrinkToFit="1"/>
      <protection locked="0"/>
    </xf>
    <xf numFmtId="0" fontId="0" fillId="0" borderId="41" xfId="0" applyBorder="1" applyAlignment="1">
      <alignment horizontal="center" vertical="center"/>
    </xf>
    <xf numFmtId="0" fontId="10" fillId="0" borderId="21"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49" fontId="13" fillId="0" borderId="28" xfId="0" applyNumberFormat="1"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0" fillId="0" borderId="40" xfId="0"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22" fillId="5" borderId="44" xfId="0" applyFont="1" applyFill="1" applyBorder="1" applyAlignment="1">
      <alignment horizontal="center" vertical="center"/>
    </xf>
    <xf numFmtId="0" fontId="23" fillId="5" borderId="44" xfId="0" applyFont="1" applyFill="1" applyBorder="1" applyAlignment="1">
      <alignment horizontal="center" vertical="center"/>
    </xf>
    <xf numFmtId="0" fontId="0" fillId="4" borderId="44" xfId="0" applyFill="1" applyBorder="1" applyAlignment="1">
      <alignment horizontal="center" vertical="center"/>
    </xf>
    <xf numFmtId="0" fontId="0" fillId="3" borderId="44" xfId="0" applyFill="1" applyBorder="1" applyAlignment="1">
      <alignment horizontal="center" vertical="center"/>
    </xf>
    <xf numFmtId="0" fontId="0" fillId="2" borderId="44"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D5"/>
      <color rgb="FFFF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17</xdr:col>
      <xdr:colOff>40116</xdr:colOff>
      <xdr:row>25</xdr:row>
      <xdr:rowOff>45720</xdr:rowOff>
    </xdr:from>
    <xdr:to>
      <xdr:col>35</xdr:col>
      <xdr:colOff>33359</xdr:colOff>
      <xdr:row>27</xdr:row>
      <xdr:rowOff>68580</xdr:rowOff>
    </xdr:to>
    <xdr:grpSp>
      <xdr:nvGrpSpPr>
        <xdr:cNvPr id="4" name="グループ化 3">
          <a:extLst>
            <a:ext uri="{FF2B5EF4-FFF2-40B4-BE49-F238E27FC236}">
              <a16:creationId xmlns:a16="http://schemas.microsoft.com/office/drawing/2014/main" id="{44F51AE7-9650-B8C7-0CD4-EF9E66BE60D0}"/>
            </a:ext>
          </a:extLst>
        </xdr:cNvPr>
        <xdr:cNvGrpSpPr/>
      </xdr:nvGrpSpPr>
      <xdr:grpSpPr>
        <a:xfrm>
          <a:off x="4789916" y="4490720"/>
          <a:ext cx="5022443" cy="378460"/>
          <a:chOff x="4703556" y="4617720"/>
          <a:chExt cx="4931003" cy="388620"/>
        </a:xfrm>
      </xdr:grpSpPr>
      <xdr:pic>
        <xdr:nvPicPr>
          <xdr:cNvPr id="2" name="図 1">
            <a:extLst>
              <a:ext uri="{FF2B5EF4-FFF2-40B4-BE49-F238E27FC236}">
                <a16:creationId xmlns:a16="http://schemas.microsoft.com/office/drawing/2014/main" id="{8A2F0FAD-9CC9-83C3-66DA-4EB14F9C7247}"/>
              </a:ext>
            </a:extLst>
          </xdr:cNvPr>
          <xdr:cNvPicPr>
            <a:picLocks noChangeAspect="1"/>
          </xdr:cNvPicPr>
        </xdr:nvPicPr>
        <xdr:blipFill>
          <a:blip xmlns:r="http://schemas.openxmlformats.org/officeDocument/2006/relationships" r:embed="rId1"/>
          <a:stretch>
            <a:fillRect/>
          </a:stretch>
        </xdr:blipFill>
        <xdr:spPr>
          <a:xfrm>
            <a:off x="4703556" y="4655820"/>
            <a:ext cx="4931003" cy="329630"/>
          </a:xfrm>
          <a:prstGeom prst="rect">
            <a:avLst/>
          </a:prstGeom>
          <a:ln>
            <a:solidFill>
              <a:sysClr val="windowText" lastClr="000000"/>
            </a:solidFill>
          </a:ln>
        </xdr:spPr>
      </xdr:pic>
      <xdr:sp macro="" textlink="">
        <xdr:nvSpPr>
          <xdr:cNvPr id="3" name="正方形/長方形 2">
            <a:extLst>
              <a:ext uri="{FF2B5EF4-FFF2-40B4-BE49-F238E27FC236}">
                <a16:creationId xmlns:a16="http://schemas.microsoft.com/office/drawing/2014/main" id="{E8623B18-8BB5-76C2-FAC6-14F149FD5C8D}"/>
              </a:ext>
            </a:extLst>
          </xdr:cNvPr>
          <xdr:cNvSpPr/>
        </xdr:nvSpPr>
        <xdr:spPr>
          <a:xfrm>
            <a:off x="5783580" y="4617720"/>
            <a:ext cx="2164080" cy="3886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121920</xdr:colOff>
      <xdr:row>25</xdr:row>
      <xdr:rowOff>114300</xdr:rowOff>
    </xdr:from>
    <xdr:to>
      <xdr:col>16</xdr:col>
      <xdr:colOff>236220</xdr:colOff>
      <xdr:row>26</xdr:row>
      <xdr:rowOff>167640</xdr:rowOff>
    </xdr:to>
    <xdr:sp macro="" textlink="">
      <xdr:nvSpPr>
        <xdr:cNvPr id="5" name="矢印: 右 4">
          <a:extLst>
            <a:ext uri="{FF2B5EF4-FFF2-40B4-BE49-F238E27FC236}">
              <a16:creationId xmlns:a16="http://schemas.microsoft.com/office/drawing/2014/main" id="{349267BF-CE31-8E02-4748-6590C6B52802}"/>
            </a:ext>
          </a:extLst>
        </xdr:cNvPr>
        <xdr:cNvSpPr/>
      </xdr:nvSpPr>
      <xdr:spPr>
        <a:xfrm>
          <a:off x="4511040" y="4876800"/>
          <a:ext cx="388620" cy="243840"/>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24</xdr:col>
      <xdr:colOff>121920</xdr:colOff>
      <xdr:row>8</xdr:row>
      <xdr:rowOff>91440</xdr:rowOff>
    </xdr:from>
    <xdr:to>
      <xdr:col>30</xdr:col>
      <xdr:colOff>128369</xdr:colOff>
      <xdr:row>17</xdr:row>
      <xdr:rowOff>114887</xdr:rowOff>
    </xdr:to>
    <xdr:pic>
      <xdr:nvPicPr>
        <xdr:cNvPr id="8" name="図 7">
          <a:extLst>
            <a:ext uri="{FF2B5EF4-FFF2-40B4-BE49-F238E27FC236}">
              <a16:creationId xmlns:a16="http://schemas.microsoft.com/office/drawing/2014/main" id="{34EAF1C2-E51F-4E87-8824-236BC857F82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153" t="6153" r="6475" b="6474"/>
        <a:stretch/>
      </xdr:blipFill>
      <xdr:spPr>
        <a:xfrm>
          <a:off x="6705600" y="1554480"/>
          <a:ext cx="1652369" cy="1669367"/>
        </a:xfrm>
        <a:prstGeom prst="rect">
          <a:avLst/>
        </a:prstGeom>
      </xdr:spPr>
    </xdr:pic>
    <xdr:clientData/>
  </xdr:twoCellAnchor>
  <xdr:twoCellAnchor>
    <xdr:from>
      <xdr:col>24</xdr:col>
      <xdr:colOff>137160</xdr:colOff>
      <xdr:row>17</xdr:row>
      <xdr:rowOff>114300</xdr:rowOff>
    </xdr:from>
    <xdr:to>
      <xdr:col>30</xdr:col>
      <xdr:colOff>110306</xdr:colOff>
      <xdr:row>20</xdr:row>
      <xdr:rowOff>7620</xdr:rowOff>
    </xdr:to>
    <xdr:sp macro="" textlink="">
      <xdr:nvSpPr>
        <xdr:cNvPr id="9" name="正方形/長方形 8">
          <a:extLst>
            <a:ext uri="{FF2B5EF4-FFF2-40B4-BE49-F238E27FC236}">
              <a16:creationId xmlns:a16="http://schemas.microsoft.com/office/drawing/2014/main" id="{6F7CE3E8-DE94-2EDE-9BD8-6E1BD787A5A1}"/>
            </a:ext>
          </a:extLst>
        </xdr:cNvPr>
        <xdr:cNvSpPr/>
      </xdr:nvSpPr>
      <xdr:spPr>
        <a:xfrm>
          <a:off x="6720840" y="3223260"/>
          <a:ext cx="1619066" cy="44196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新潟市電子申請システム</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e-NIIGATA</a:t>
          </a:r>
          <a:endParaRPr kumimoji="1" lang="ja-JP" altLang="en-US"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175706</xdr:colOff>
      <xdr:row>1</xdr:row>
      <xdr:rowOff>205740</xdr:rowOff>
    </xdr:from>
    <xdr:to>
      <xdr:col>28</xdr:col>
      <xdr:colOff>179692</xdr:colOff>
      <xdr:row>4</xdr:row>
      <xdr:rowOff>410370</xdr:rowOff>
    </xdr:to>
    <xdr:pic>
      <xdr:nvPicPr>
        <xdr:cNvPr id="2" name="図 1">
          <a:extLst>
            <a:ext uri="{FF2B5EF4-FFF2-40B4-BE49-F238E27FC236}">
              <a16:creationId xmlns:a16="http://schemas.microsoft.com/office/drawing/2014/main" id="{A98610D4-3EE6-4D66-898A-B183E637B1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53" t="6153" r="6167" b="6474"/>
        <a:stretch/>
      </xdr:blipFill>
      <xdr:spPr>
        <a:xfrm>
          <a:off x="5479226" y="434340"/>
          <a:ext cx="887906" cy="8904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175706</xdr:colOff>
      <xdr:row>1</xdr:row>
      <xdr:rowOff>205740</xdr:rowOff>
    </xdr:from>
    <xdr:to>
      <xdr:col>28</xdr:col>
      <xdr:colOff>179692</xdr:colOff>
      <xdr:row>4</xdr:row>
      <xdr:rowOff>410370</xdr:rowOff>
    </xdr:to>
    <xdr:pic>
      <xdr:nvPicPr>
        <xdr:cNvPr id="2" name="図 1">
          <a:extLst>
            <a:ext uri="{FF2B5EF4-FFF2-40B4-BE49-F238E27FC236}">
              <a16:creationId xmlns:a16="http://schemas.microsoft.com/office/drawing/2014/main" id="{BB522776-079A-46A8-B2AC-BCE07093D2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53" t="6153" r="6167" b="6474"/>
        <a:stretch/>
      </xdr:blipFill>
      <xdr:spPr>
        <a:xfrm>
          <a:off x="5479226" y="434340"/>
          <a:ext cx="887906" cy="8904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175706</xdr:colOff>
      <xdr:row>1</xdr:row>
      <xdr:rowOff>205740</xdr:rowOff>
    </xdr:from>
    <xdr:to>
      <xdr:col>28</xdr:col>
      <xdr:colOff>179692</xdr:colOff>
      <xdr:row>4</xdr:row>
      <xdr:rowOff>410370</xdr:rowOff>
    </xdr:to>
    <xdr:pic>
      <xdr:nvPicPr>
        <xdr:cNvPr id="2" name="図 1">
          <a:extLst>
            <a:ext uri="{FF2B5EF4-FFF2-40B4-BE49-F238E27FC236}">
              <a16:creationId xmlns:a16="http://schemas.microsoft.com/office/drawing/2014/main" id="{BA1C033D-9580-48F4-A971-2A8CEA0771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53" t="6153" r="6167" b="6474"/>
        <a:stretch/>
      </xdr:blipFill>
      <xdr:spPr>
        <a:xfrm>
          <a:off x="5479226" y="434340"/>
          <a:ext cx="887906" cy="8904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24</xdr:col>
      <xdr:colOff>175706</xdr:colOff>
      <xdr:row>1</xdr:row>
      <xdr:rowOff>205740</xdr:rowOff>
    </xdr:from>
    <xdr:to>
      <xdr:col>28</xdr:col>
      <xdr:colOff>179692</xdr:colOff>
      <xdr:row>4</xdr:row>
      <xdr:rowOff>410370</xdr:rowOff>
    </xdr:to>
    <xdr:pic>
      <xdr:nvPicPr>
        <xdr:cNvPr id="6" name="図 5">
          <a:extLst>
            <a:ext uri="{FF2B5EF4-FFF2-40B4-BE49-F238E27FC236}">
              <a16:creationId xmlns:a16="http://schemas.microsoft.com/office/drawing/2014/main" id="{7D78F47D-A475-4958-0D1A-7C4491A49B3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53" t="6153" r="6167" b="6474"/>
        <a:stretch/>
      </xdr:blipFill>
      <xdr:spPr>
        <a:xfrm>
          <a:off x="5479226" y="434340"/>
          <a:ext cx="887906" cy="8904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175706</xdr:colOff>
      <xdr:row>1</xdr:row>
      <xdr:rowOff>205740</xdr:rowOff>
    </xdr:from>
    <xdr:to>
      <xdr:col>28</xdr:col>
      <xdr:colOff>179692</xdr:colOff>
      <xdr:row>4</xdr:row>
      <xdr:rowOff>410370</xdr:rowOff>
    </xdr:to>
    <xdr:pic>
      <xdr:nvPicPr>
        <xdr:cNvPr id="2" name="図 1">
          <a:extLst>
            <a:ext uri="{FF2B5EF4-FFF2-40B4-BE49-F238E27FC236}">
              <a16:creationId xmlns:a16="http://schemas.microsoft.com/office/drawing/2014/main" id="{D978C39B-9074-432F-A7C1-ABE9C60947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53" t="6153" r="6167" b="6474"/>
        <a:stretch/>
      </xdr:blipFill>
      <xdr:spPr>
        <a:xfrm>
          <a:off x="5479226" y="434340"/>
          <a:ext cx="887906" cy="8904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24</xdr:col>
      <xdr:colOff>175706</xdr:colOff>
      <xdr:row>1</xdr:row>
      <xdr:rowOff>205740</xdr:rowOff>
    </xdr:from>
    <xdr:to>
      <xdr:col>28</xdr:col>
      <xdr:colOff>179692</xdr:colOff>
      <xdr:row>4</xdr:row>
      <xdr:rowOff>410370</xdr:rowOff>
    </xdr:to>
    <xdr:pic>
      <xdr:nvPicPr>
        <xdr:cNvPr id="2" name="図 1">
          <a:extLst>
            <a:ext uri="{FF2B5EF4-FFF2-40B4-BE49-F238E27FC236}">
              <a16:creationId xmlns:a16="http://schemas.microsoft.com/office/drawing/2014/main" id="{7B673E22-DCC9-4300-B466-3AA035E170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53" t="6153" r="6167" b="6474"/>
        <a:stretch/>
      </xdr:blipFill>
      <xdr:spPr>
        <a:xfrm>
          <a:off x="5479226" y="434340"/>
          <a:ext cx="887906" cy="8904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844647</xdr:colOff>
      <xdr:row>19</xdr:row>
      <xdr:rowOff>62132</xdr:rowOff>
    </xdr:from>
    <xdr:to>
      <xdr:col>13</xdr:col>
      <xdr:colOff>783367</xdr:colOff>
      <xdr:row>29</xdr:row>
      <xdr:rowOff>62398</xdr:rowOff>
    </xdr:to>
    <xdr:pic>
      <xdr:nvPicPr>
        <xdr:cNvPr id="2" name="図 1">
          <a:extLst>
            <a:ext uri="{FF2B5EF4-FFF2-40B4-BE49-F238E27FC236}">
              <a16:creationId xmlns:a16="http://schemas.microsoft.com/office/drawing/2014/main" id="{4A03455E-4FAB-47DE-BF46-FBD6FBBF2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73607" y="3102512"/>
          <a:ext cx="1889440" cy="1905266"/>
        </a:xfrm>
        <a:prstGeom prst="rect">
          <a:avLst/>
        </a:prstGeom>
      </xdr:spPr>
    </xdr:pic>
    <xdr:clientData/>
  </xdr:twoCellAnchor>
  <xdr:twoCellAnchor editAs="oneCell">
    <xdr:from>
      <xdr:col>9</xdr:col>
      <xdr:colOff>800100</xdr:colOff>
      <xdr:row>20</xdr:row>
      <xdr:rowOff>36927</xdr:rowOff>
    </xdr:from>
    <xdr:to>
      <xdr:col>11</xdr:col>
      <xdr:colOff>501749</xdr:colOff>
      <xdr:row>28</xdr:row>
      <xdr:rowOff>177605</xdr:rowOff>
    </xdr:to>
    <xdr:pic>
      <xdr:nvPicPr>
        <xdr:cNvPr id="3" name="図 2">
          <a:extLst>
            <a:ext uri="{FF2B5EF4-FFF2-40B4-BE49-F238E27FC236}">
              <a16:creationId xmlns:a16="http://schemas.microsoft.com/office/drawing/2014/main" id="{6CE41514-1DDD-47F0-B13A-FBD02356A4B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153" t="6153" r="6475" b="6474"/>
        <a:stretch/>
      </xdr:blipFill>
      <xdr:spPr>
        <a:xfrm>
          <a:off x="9578340" y="3237327"/>
          <a:ext cx="1652369" cy="1664678"/>
        </a:xfrm>
        <a:prstGeom prst="rect">
          <a:avLst/>
        </a:prstGeom>
      </xdr:spPr>
    </xdr:pic>
    <xdr:clientData/>
  </xdr:twoCellAnchor>
  <xdr:twoCellAnchor editAs="oneCell">
    <xdr:from>
      <xdr:col>7</xdr:col>
      <xdr:colOff>944881</xdr:colOff>
      <xdr:row>20</xdr:row>
      <xdr:rowOff>53340</xdr:rowOff>
    </xdr:from>
    <xdr:to>
      <xdr:col>9</xdr:col>
      <xdr:colOff>646530</xdr:colOff>
      <xdr:row>29</xdr:row>
      <xdr:rowOff>8207</xdr:rowOff>
    </xdr:to>
    <xdr:pic>
      <xdr:nvPicPr>
        <xdr:cNvPr id="4" name="図 3">
          <a:extLst>
            <a:ext uri="{FF2B5EF4-FFF2-40B4-BE49-F238E27FC236}">
              <a16:creationId xmlns:a16="http://schemas.microsoft.com/office/drawing/2014/main" id="{4B3DE0C4-CEB6-44D7-8236-45FC1657682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153" t="6153" r="6475" b="6474"/>
        <a:stretch/>
      </xdr:blipFill>
      <xdr:spPr>
        <a:xfrm>
          <a:off x="7772401" y="3253740"/>
          <a:ext cx="1652369" cy="16693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gpos.task-asp.net/cu/151009/ea/residents/procedures/apply/4bc83e50-4c62-4062-add5-2934007159fd/star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gpos.task-asp.net/cu/151009/ea/residents/procedures/apply/4bc83e50-4c62-4062-add5-2934007159fd/start" TargetMode="External"/><Relationship Id="rId1" Type="http://schemas.openxmlformats.org/officeDocument/2006/relationships/hyperlink" Target="mailto:hokenkanri@city.niigata.lg.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gpos.task-asp.net/cu/151009/ea/residents/procedures/apply/4bc83e50-4c62-4062-add5-2934007159fd/start" TargetMode="External"/><Relationship Id="rId1" Type="http://schemas.openxmlformats.org/officeDocument/2006/relationships/hyperlink" Target="mailto:hokenkanri@city.niigata.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lgpos.task-asp.net/cu/151009/ea/residents/procedures/apply/4bc83e50-4c62-4062-add5-2934007159fd/start" TargetMode="External"/><Relationship Id="rId1" Type="http://schemas.openxmlformats.org/officeDocument/2006/relationships/hyperlink" Target="mailto:hokenkanri@city.niigata.lg.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lgpos.task-asp.net/cu/151009/ea/residents/procedures/apply/4bc83e50-4c62-4062-add5-2934007159fd/start" TargetMode="External"/><Relationship Id="rId1" Type="http://schemas.openxmlformats.org/officeDocument/2006/relationships/hyperlink" Target="mailto:hokenkanri@city.niigata.lg.jp"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lgpos.task-asp.net/cu/151009/ea/residents/procedures/apply/4bc83e50-4c62-4062-add5-2934007159fd/start" TargetMode="External"/><Relationship Id="rId1" Type="http://schemas.openxmlformats.org/officeDocument/2006/relationships/hyperlink" Target="mailto:hokenkanri@city.niigata.lg.jp"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lgpos.task-asp.net/cu/151009/ea/residents/procedures/apply/4bc83e50-4c62-4062-add5-2934007159fd/start" TargetMode="External"/><Relationship Id="rId1" Type="http://schemas.openxmlformats.org/officeDocument/2006/relationships/hyperlink" Target="mailto:hokenkanri@city.niigata.lg.jp"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63A8-4E3E-4AEE-93B9-AFEB5D19E6BA}">
  <dimension ref="B2:AL43"/>
  <sheetViews>
    <sheetView showGridLines="0" tabSelected="1" zoomScaleNormal="100" workbookViewId="0">
      <selection activeCell="AQ12" sqref="AQ12"/>
    </sheetView>
  </sheetViews>
  <sheetFormatPr defaultColWidth="2.5859375" defaultRowHeight="14.4" customHeight="1"/>
  <sheetData>
    <row r="2" spans="2:38" ht="14.4" customHeight="1">
      <c r="B2" s="44" t="s">
        <v>112</v>
      </c>
      <c r="C2" s="44"/>
      <c r="D2" s="44"/>
      <c r="E2" s="44"/>
      <c r="F2" s="44"/>
      <c r="G2" s="44"/>
      <c r="H2" s="44"/>
      <c r="I2" s="44"/>
      <c r="J2" s="44"/>
      <c r="K2" s="44"/>
    </row>
    <row r="4" spans="2:38" ht="14.4" customHeight="1">
      <c r="B4" s="29" t="s">
        <v>154</v>
      </c>
    </row>
    <row r="6" spans="2:38" ht="14.4" customHeight="1">
      <c r="C6" s="30">
        <v>1</v>
      </c>
      <c r="D6" s="31" t="s">
        <v>113</v>
      </c>
    </row>
    <row r="7" spans="2:38" ht="14.4" customHeight="1">
      <c r="C7" s="14"/>
      <c r="D7" t="s">
        <v>114</v>
      </c>
    </row>
    <row r="8" spans="2:38" ht="14.4" customHeight="1">
      <c r="C8" s="14"/>
      <c r="D8" s="45" t="s">
        <v>50</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row>
    <row r="9" spans="2:38" ht="14.4" customHeight="1">
      <c r="C9" s="14"/>
      <c r="D9" s="25"/>
    </row>
    <row r="10" spans="2:38" ht="14.4" customHeight="1">
      <c r="C10" s="30">
        <v>2</v>
      </c>
      <c r="D10" s="31" t="s">
        <v>115</v>
      </c>
    </row>
    <row r="11" spans="2:38" ht="14.4" customHeight="1">
      <c r="C11" s="32"/>
      <c r="D11" s="33" t="s">
        <v>116</v>
      </c>
    </row>
    <row r="12" spans="2:38" ht="14.4" customHeight="1">
      <c r="C12" s="32"/>
      <c r="D12" s="33"/>
    </row>
    <row r="13" spans="2:38" ht="14.4" customHeight="1">
      <c r="C13" s="30">
        <v>3</v>
      </c>
      <c r="D13" s="31" t="s">
        <v>117</v>
      </c>
    </row>
    <row r="14" spans="2:38" ht="14.4" customHeight="1">
      <c r="C14" s="32"/>
      <c r="D14" s="33" t="s">
        <v>118</v>
      </c>
    </row>
    <row r="15" spans="2:38" ht="14.4" customHeight="1">
      <c r="C15" s="32"/>
      <c r="D15" s="33"/>
    </row>
    <row r="16" spans="2:38" ht="14.4" customHeight="1">
      <c r="C16" s="30">
        <v>4</v>
      </c>
      <c r="D16" s="31" t="s">
        <v>119</v>
      </c>
    </row>
    <row r="17" spans="2:15" ht="14.4" customHeight="1">
      <c r="C17" s="14"/>
      <c r="D17" t="s">
        <v>120</v>
      </c>
    </row>
    <row r="20" spans="2:15" ht="14.4" customHeight="1">
      <c r="B20" s="29" t="s">
        <v>129</v>
      </c>
    </row>
    <row r="22" spans="2:15" ht="14.4" customHeight="1">
      <c r="C22" t="s">
        <v>127</v>
      </c>
    </row>
    <row r="23" spans="2:15" ht="14.4" customHeight="1">
      <c r="C23" t="s">
        <v>128</v>
      </c>
    </row>
    <row r="25" spans="2:15" ht="14.4" customHeight="1">
      <c r="D25" s="46" t="s">
        <v>133</v>
      </c>
      <c r="E25" s="47"/>
      <c r="F25" s="47"/>
      <c r="G25" s="26" t="s">
        <v>130</v>
      </c>
      <c r="H25" s="42" t="s">
        <v>138</v>
      </c>
      <c r="I25" s="42"/>
      <c r="J25" s="42"/>
      <c r="K25" s="42"/>
      <c r="L25" s="42"/>
      <c r="M25" s="42"/>
      <c r="N25" s="42"/>
      <c r="O25" s="43"/>
    </row>
    <row r="26" spans="2:15" ht="14.4" customHeight="1">
      <c r="D26" s="46" t="s">
        <v>143</v>
      </c>
      <c r="E26" s="47"/>
      <c r="F26" s="47"/>
      <c r="G26" s="26" t="s">
        <v>130</v>
      </c>
      <c r="H26" s="42" t="s">
        <v>132</v>
      </c>
      <c r="I26" s="42"/>
      <c r="J26" s="42"/>
      <c r="K26" s="42"/>
      <c r="L26" s="42"/>
      <c r="M26" s="42"/>
      <c r="N26" s="42"/>
      <c r="O26" s="43"/>
    </row>
    <row r="27" spans="2:15" ht="14.4" customHeight="1">
      <c r="D27" s="46" t="s">
        <v>139</v>
      </c>
      <c r="E27" s="47"/>
      <c r="F27" s="47"/>
      <c r="G27" s="26" t="s">
        <v>130</v>
      </c>
      <c r="H27" s="42" t="s">
        <v>131</v>
      </c>
      <c r="I27" s="42"/>
      <c r="J27" s="42"/>
      <c r="K27" s="42"/>
      <c r="L27" s="42"/>
      <c r="M27" s="42"/>
      <c r="N27" s="42"/>
      <c r="O27" s="43"/>
    </row>
    <row r="28" spans="2:15" ht="14.4" customHeight="1">
      <c r="D28" s="46" t="s">
        <v>134</v>
      </c>
      <c r="E28" s="47"/>
      <c r="F28" s="47"/>
      <c r="G28" s="26" t="s">
        <v>130</v>
      </c>
      <c r="H28" s="42" t="s">
        <v>137</v>
      </c>
      <c r="I28" s="42"/>
      <c r="J28" s="42"/>
      <c r="K28" s="42"/>
      <c r="L28" s="42"/>
      <c r="M28" s="42"/>
      <c r="N28" s="42"/>
      <c r="O28" s="43"/>
    </row>
    <row r="29" spans="2:15" ht="14.4" customHeight="1">
      <c r="D29" s="46" t="s">
        <v>135</v>
      </c>
      <c r="E29" s="47"/>
      <c r="F29" s="47"/>
      <c r="G29" s="26" t="s">
        <v>130</v>
      </c>
      <c r="H29" s="42" t="s">
        <v>136</v>
      </c>
      <c r="I29" s="42"/>
      <c r="J29" s="42"/>
      <c r="K29" s="42"/>
      <c r="L29" s="42"/>
      <c r="M29" s="42"/>
      <c r="N29" s="42"/>
      <c r="O29" s="43"/>
    </row>
    <row r="30" spans="2:15" ht="14.4" customHeight="1">
      <c r="D30" t="s">
        <v>141</v>
      </c>
    </row>
    <row r="33" spans="2:3" ht="14.4" customHeight="1">
      <c r="B33" s="29" t="s">
        <v>147</v>
      </c>
    </row>
    <row r="35" spans="2:3" ht="14.4" customHeight="1">
      <c r="C35" t="s">
        <v>148</v>
      </c>
    </row>
    <row r="36" spans="2:3" ht="14.4" customHeight="1">
      <c r="C36" t="s">
        <v>149</v>
      </c>
    </row>
    <row r="39" spans="2:3" ht="14.4" customHeight="1">
      <c r="B39" s="29" t="s">
        <v>150</v>
      </c>
    </row>
    <row r="41" spans="2:3" ht="14.4" customHeight="1">
      <c r="C41" t="s">
        <v>151</v>
      </c>
    </row>
    <row r="42" spans="2:3" ht="14.4" customHeight="1">
      <c r="C42" t="s">
        <v>152</v>
      </c>
    </row>
    <row r="43" spans="2:3" ht="17.399999999999999" customHeight="1">
      <c r="C43" s="37" t="s">
        <v>153</v>
      </c>
    </row>
  </sheetData>
  <sheetProtection sheet="1" objects="1" scenarios="1"/>
  <mergeCells count="12">
    <mergeCell ref="H26:O26"/>
    <mergeCell ref="H27:O27"/>
    <mergeCell ref="B2:K2"/>
    <mergeCell ref="D8:AL8"/>
    <mergeCell ref="D29:F29"/>
    <mergeCell ref="D28:F28"/>
    <mergeCell ref="D25:F25"/>
    <mergeCell ref="D26:F26"/>
    <mergeCell ref="D27:F27"/>
    <mergeCell ref="H29:O29"/>
    <mergeCell ref="H28:O28"/>
    <mergeCell ref="H25:O25"/>
  </mergeCells>
  <phoneticPr fontId="2"/>
  <hyperlinks>
    <hyperlink ref="D8" r:id="rId1" xr:uid="{A9358A4E-8DD0-499F-B586-FB05D8F0BCE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DCFD-351E-4EFC-90AA-508CE2F380A3}">
  <sheetPr>
    <tabColor rgb="FFFF0000"/>
  </sheetPr>
  <dimension ref="A1:AI49"/>
  <sheetViews>
    <sheetView view="pageBreakPreview" zoomScaleNormal="100" zoomScaleSheetLayoutView="100" workbookViewId="0">
      <selection activeCell="L3" sqref="L3"/>
    </sheetView>
  </sheetViews>
  <sheetFormatPr defaultColWidth="2.05859375" defaultRowHeight="17.399999999999999" customHeight="1"/>
  <sheetData>
    <row r="1" spans="1:35" ht="18" customHeight="1" thickBot="1">
      <c r="A1" t="s">
        <v>14</v>
      </c>
      <c r="AA1" s="54" t="s">
        <v>121</v>
      </c>
      <c r="AB1" s="55"/>
      <c r="AC1" s="56"/>
    </row>
    <row r="2" spans="1:35" ht="18" customHeight="1">
      <c r="A2" s="8"/>
      <c r="B2" s="8"/>
      <c r="C2" s="8"/>
      <c r="D2" s="8"/>
      <c r="E2" s="8"/>
      <c r="F2" s="8"/>
      <c r="G2" s="8"/>
      <c r="H2" s="8"/>
      <c r="I2" s="8"/>
      <c r="J2" s="57" t="s">
        <v>67</v>
      </c>
      <c r="K2" s="57"/>
      <c r="L2" s="58">
        <v>7</v>
      </c>
      <c r="M2" s="58"/>
      <c r="N2" s="59" t="s">
        <v>68</v>
      </c>
      <c r="O2" s="59"/>
      <c r="P2" s="59"/>
      <c r="Q2" s="59"/>
      <c r="R2" s="59"/>
      <c r="S2" s="59"/>
      <c r="T2" s="59"/>
      <c r="U2" s="59"/>
      <c r="V2" s="8"/>
      <c r="W2" s="8"/>
      <c r="X2" s="8"/>
      <c r="Y2" s="8"/>
      <c r="Z2" s="8"/>
      <c r="AA2" s="8"/>
      <c r="AB2" s="8"/>
      <c r="AC2" s="8"/>
    </row>
    <row r="3" spans="1:35" ht="18" customHeight="1"/>
    <row r="4" spans="1:35" ht="18" customHeight="1">
      <c r="A4" s="60" t="s">
        <v>69</v>
      </c>
      <c r="B4" s="60"/>
      <c r="C4" s="60"/>
      <c r="D4" s="60"/>
      <c r="E4" s="60"/>
      <c r="F4" s="60"/>
      <c r="G4" s="60"/>
      <c r="H4" s="60"/>
      <c r="I4" s="60"/>
      <c r="J4" s="60"/>
      <c r="K4" s="60"/>
      <c r="L4" s="60"/>
      <c r="M4" s="60"/>
      <c r="N4" s="60"/>
      <c r="O4" s="60"/>
      <c r="P4" s="60"/>
      <c r="Q4" s="60"/>
      <c r="R4" s="60"/>
      <c r="S4" s="60"/>
      <c r="T4" s="60"/>
      <c r="U4" s="60"/>
      <c r="V4" s="60"/>
      <c r="W4" s="60"/>
      <c r="X4" s="60"/>
      <c r="Y4" s="60"/>
      <c r="AI4" s="13"/>
    </row>
    <row r="5" spans="1:35" ht="34.75" customHeight="1">
      <c r="A5" s="48" t="s">
        <v>50</v>
      </c>
      <c r="B5" s="49"/>
      <c r="C5" s="49"/>
      <c r="D5" s="49"/>
      <c r="E5" s="49"/>
      <c r="F5" s="49"/>
      <c r="G5" s="49"/>
      <c r="H5" s="49"/>
      <c r="I5" s="49"/>
      <c r="J5" s="49"/>
      <c r="K5" s="49"/>
      <c r="L5" s="49"/>
      <c r="M5" s="49"/>
      <c r="N5" s="49"/>
      <c r="O5" s="49"/>
      <c r="P5" s="49"/>
      <c r="Q5" s="49"/>
      <c r="R5" s="49"/>
      <c r="S5" s="49"/>
      <c r="T5" s="49"/>
      <c r="U5" s="49"/>
      <c r="V5" s="49"/>
      <c r="W5" s="49"/>
      <c r="X5" s="49"/>
      <c r="Y5" s="49"/>
    </row>
    <row r="6" spans="1:35" ht="18" customHeight="1">
      <c r="A6" s="62" t="s">
        <v>63</v>
      </c>
      <c r="B6" s="63"/>
      <c r="C6" s="63"/>
      <c r="D6" s="63" t="s">
        <v>62</v>
      </c>
      <c r="E6" s="63"/>
      <c r="F6" s="63"/>
      <c r="G6" s="66"/>
      <c r="H6" s="68" t="s">
        <v>48</v>
      </c>
      <c r="I6" s="69"/>
      <c r="J6" s="69"/>
      <c r="K6" s="69"/>
      <c r="L6" s="69"/>
      <c r="M6" s="69"/>
      <c r="N6" s="69"/>
      <c r="O6" s="69"/>
      <c r="P6" s="69"/>
      <c r="Q6" s="69"/>
      <c r="R6" s="69"/>
      <c r="S6" s="21"/>
      <c r="T6" s="22"/>
      <c r="U6" s="22"/>
      <c r="V6" s="22"/>
      <c r="W6" s="22"/>
      <c r="X6" s="22"/>
      <c r="Y6" s="22"/>
      <c r="Z6" s="22"/>
      <c r="AA6" s="22"/>
      <c r="AB6" s="22"/>
      <c r="AC6" s="23"/>
    </row>
    <row r="7" spans="1:35" ht="18" customHeight="1">
      <c r="A7" s="64"/>
      <c r="B7" s="65"/>
      <c r="C7" s="65"/>
      <c r="D7" s="65"/>
      <c r="E7" s="65"/>
      <c r="F7" s="65"/>
      <c r="G7" s="67"/>
      <c r="H7" s="70" t="s">
        <v>111</v>
      </c>
      <c r="I7" s="71"/>
      <c r="J7" s="71"/>
      <c r="K7" s="71"/>
      <c r="L7" s="71"/>
      <c r="M7" s="71"/>
      <c r="N7" s="71"/>
      <c r="O7" s="71"/>
      <c r="P7" s="71"/>
      <c r="Q7" s="71"/>
      <c r="R7" s="71"/>
      <c r="S7" s="71"/>
      <c r="T7" s="71"/>
      <c r="U7" s="71"/>
      <c r="V7" s="71"/>
      <c r="W7" s="71"/>
      <c r="X7" s="71"/>
      <c r="Y7" s="71"/>
      <c r="Z7" s="71"/>
      <c r="AA7" s="71"/>
      <c r="AB7" s="71"/>
      <c r="AC7" s="72"/>
    </row>
    <row r="8" spans="1:35" ht="18" customHeight="1">
      <c r="A8" s="73" t="s">
        <v>65</v>
      </c>
      <c r="B8" s="74"/>
      <c r="C8" s="74"/>
      <c r="D8" s="74" t="s">
        <v>64</v>
      </c>
      <c r="E8" s="74"/>
      <c r="F8" s="74"/>
      <c r="G8" s="75"/>
      <c r="H8" s="76" t="s">
        <v>44</v>
      </c>
      <c r="I8" s="77"/>
      <c r="J8" s="77"/>
      <c r="K8" s="77"/>
      <c r="L8" s="77"/>
      <c r="M8" s="77"/>
      <c r="N8" s="77"/>
      <c r="O8" s="77"/>
      <c r="P8" s="77"/>
      <c r="Q8" s="77"/>
      <c r="R8" s="77"/>
      <c r="S8" s="77"/>
      <c r="T8" s="77"/>
      <c r="U8" s="77"/>
      <c r="V8" s="77"/>
      <c r="W8" s="77"/>
      <c r="X8" s="77"/>
      <c r="Y8" s="77"/>
      <c r="Z8" s="77"/>
      <c r="AA8" s="77"/>
      <c r="AB8" s="77"/>
      <c r="AC8" s="78"/>
    </row>
    <row r="9" spans="1:35" ht="18" customHeight="1">
      <c r="A9" s="79" t="s">
        <v>66</v>
      </c>
      <c r="B9" s="80"/>
      <c r="C9" s="80"/>
      <c r="D9" s="80" t="s">
        <v>64</v>
      </c>
      <c r="E9" s="80"/>
      <c r="F9" s="80"/>
      <c r="G9" s="83"/>
      <c r="H9" s="85" t="s">
        <v>45</v>
      </c>
      <c r="I9" s="86"/>
      <c r="J9" s="86"/>
      <c r="K9" s="86"/>
      <c r="L9" s="86"/>
      <c r="M9" s="86" t="s">
        <v>46</v>
      </c>
      <c r="N9" s="86"/>
      <c r="O9" s="86"/>
      <c r="P9" s="86"/>
      <c r="Q9" s="86"/>
      <c r="R9" s="86"/>
      <c r="S9" s="86"/>
      <c r="T9" s="86"/>
      <c r="U9" s="86"/>
      <c r="V9" s="86"/>
      <c r="W9" s="86"/>
      <c r="X9" s="86"/>
      <c r="Y9" s="86"/>
      <c r="Z9" s="86"/>
      <c r="AA9" s="86"/>
      <c r="AB9" s="86"/>
      <c r="AC9" s="87"/>
    </row>
    <row r="10" spans="1:35" ht="18" customHeight="1">
      <c r="A10" s="81"/>
      <c r="B10" s="82"/>
      <c r="C10" s="82"/>
      <c r="D10" s="82"/>
      <c r="E10" s="82"/>
      <c r="F10" s="82"/>
      <c r="G10" s="84"/>
      <c r="H10" s="35"/>
      <c r="I10" s="36"/>
      <c r="J10" s="36"/>
      <c r="K10" s="36"/>
      <c r="L10" s="36"/>
      <c r="M10" s="88" t="s">
        <v>47</v>
      </c>
      <c r="N10" s="88"/>
      <c r="O10" s="88"/>
      <c r="P10" s="88"/>
      <c r="Q10" s="88"/>
      <c r="R10" s="88"/>
      <c r="S10" s="88"/>
      <c r="T10" s="88"/>
      <c r="U10" s="88"/>
      <c r="V10" s="88"/>
      <c r="W10" s="88"/>
      <c r="X10" s="88"/>
      <c r="Y10" s="88"/>
      <c r="Z10" s="88"/>
      <c r="AA10" s="88"/>
      <c r="AB10" s="88"/>
      <c r="AC10" s="89"/>
    </row>
    <row r="11" spans="1:35" ht="16.75" customHeigh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35" ht="24" customHeight="1">
      <c r="A12" s="93" t="s">
        <v>57</v>
      </c>
      <c r="B12" s="94"/>
      <c r="C12" s="94"/>
      <c r="D12" s="94"/>
      <c r="E12" s="94"/>
      <c r="F12" s="94"/>
      <c r="G12" s="95" t="s">
        <v>142</v>
      </c>
      <c r="H12" s="95"/>
      <c r="I12" s="95"/>
      <c r="J12" s="95"/>
      <c r="K12" s="95"/>
      <c r="L12" s="95"/>
      <c r="M12" s="95"/>
      <c r="N12" s="95"/>
      <c r="O12" s="95"/>
      <c r="P12" s="95"/>
      <c r="Q12" s="95"/>
      <c r="R12" s="95"/>
      <c r="S12" s="95"/>
      <c r="T12" s="95"/>
      <c r="U12" s="95"/>
      <c r="V12" s="95"/>
      <c r="W12" s="95"/>
      <c r="X12" s="95"/>
      <c r="Y12" s="95"/>
      <c r="Z12" s="95"/>
      <c r="AA12" s="95"/>
      <c r="AB12" s="95"/>
      <c r="AC12" s="96"/>
    </row>
    <row r="13" spans="1:35" ht="24" customHeight="1">
      <c r="A13" s="97" t="s">
        <v>58</v>
      </c>
      <c r="B13" s="98"/>
      <c r="C13" s="98"/>
      <c r="D13" s="98"/>
      <c r="E13" s="98"/>
      <c r="F13" s="98"/>
      <c r="G13" s="99" t="s">
        <v>122</v>
      </c>
      <c r="H13" s="99"/>
      <c r="I13" s="99"/>
      <c r="J13" s="99"/>
      <c r="K13" s="99"/>
      <c r="L13" s="99"/>
      <c r="M13" s="99"/>
      <c r="N13" s="99"/>
      <c r="O13" s="99"/>
      <c r="P13" s="99"/>
      <c r="Q13" s="99"/>
      <c r="R13" s="99"/>
      <c r="S13" s="99"/>
      <c r="T13" s="99"/>
      <c r="U13" s="99"/>
      <c r="V13" s="99"/>
      <c r="W13" s="99"/>
      <c r="X13" s="99"/>
      <c r="Y13" s="99"/>
      <c r="Z13" s="99"/>
      <c r="AA13" s="99"/>
      <c r="AB13" s="99"/>
      <c r="AC13" s="100"/>
    </row>
    <row r="14" spans="1:35" ht="24" customHeight="1">
      <c r="A14" s="101" t="s">
        <v>60</v>
      </c>
      <c r="B14" s="102"/>
      <c r="C14" s="102"/>
      <c r="D14" s="102"/>
      <c r="E14" s="102"/>
      <c r="F14" s="103"/>
      <c r="G14" t="s">
        <v>15</v>
      </c>
      <c r="H14" s="107" t="s">
        <v>42</v>
      </c>
      <c r="I14" s="107"/>
      <c r="J14" s="6" t="s">
        <v>27</v>
      </c>
      <c r="K14" s="107" t="s">
        <v>123</v>
      </c>
      <c r="L14" s="107"/>
      <c r="M14" s="107"/>
      <c r="N14" s="7"/>
      <c r="O14" s="80" t="s">
        <v>16</v>
      </c>
      <c r="P14" s="80"/>
      <c r="Q14" s="80"/>
      <c r="R14" s="108" t="s">
        <v>18</v>
      </c>
      <c r="S14" s="108"/>
      <c r="T14" s="109" t="s">
        <v>17</v>
      </c>
      <c r="U14" s="109"/>
      <c r="V14" s="109"/>
      <c r="W14" s="109"/>
      <c r="X14" s="109"/>
      <c r="Y14" s="109"/>
      <c r="Z14" s="109"/>
      <c r="AA14" s="109"/>
      <c r="AB14" s="109"/>
      <c r="AC14" s="110"/>
    </row>
    <row r="15" spans="1:35" ht="24" customHeight="1">
      <c r="A15" s="104"/>
      <c r="B15" s="105"/>
      <c r="C15" s="105"/>
      <c r="D15" s="105"/>
      <c r="E15" s="105"/>
      <c r="F15" s="106"/>
      <c r="G15" s="111" t="s">
        <v>124</v>
      </c>
      <c r="H15" s="112"/>
      <c r="I15" s="112"/>
      <c r="J15" s="112"/>
      <c r="K15" s="112"/>
      <c r="L15" s="112"/>
      <c r="M15" s="112"/>
      <c r="N15" s="112"/>
      <c r="O15" s="112"/>
      <c r="P15" s="112"/>
      <c r="Q15" s="112"/>
      <c r="R15" s="112"/>
      <c r="S15" s="112"/>
      <c r="T15" s="112"/>
      <c r="U15" s="112"/>
      <c r="V15" s="112"/>
      <c r="W15" s="112"/>
      <c r="X15" s="112"/>
      <c r="Y15" s="112"/>
      <c r="Z15" s="112"/>
      <c r="AA15" s="112"/>
      <c r="AB15" s="112"/>
      <c r="AC15" s="113"/>
    </row>
    <row r="16" spans="1:35" ht="24" customHeight="1">
      <c r="A16" s="114" t="s">
        <v>61</v>
      </c>
      <c r="B16" s="115"/>
      <c r="C16" s="115"/>
      <c r="D16" s="115"/>
      <c r="E16" s="115"/>
      <c r="F16" s="116"/>
      <c r="G16" s="117" t="s">
        <v>26</v>
      </c>
      <c r="H16" s="118"/>
      <c r="I16" s="118"/>
      <c r="J16" s="3" t="s">
        <v>28</v>
      </c>
      <c r="K16" s="118" t="s">
        <v>49</v>
      </c>
      <c r="L16" s="118"/>
      <c r="M16" s="118"/>
      <c r="N16" s="3" t="s">
        <v>28</v>
      </c>
      <c r="O16" s="118" t="s">
        <v>125</v>
      </c>
      <c r="P16" s="118"/>
      <c r="Q16" s="118"/>
      <c r="R16" s="118"/>
      <c r="S16" s="1"/>
      <c r="T16" s="1"/>
      <c r="U16" s="1"/>
      <c r="V16" s="1"/>
      <c r="W16" s="1"/>
      <c r="X16" s="1"/>
      <c r="Y16" s="1"/>
      <c r="Z16" s="1"/>
      <c r="AA16" s="1"/>
      <c r="AB16" s="1"/>
      <c r="AC16" s="2"/>
    </row>
    <row r="17" spans="1:29" ht="18" customHeight="1"/>
    <row r="18" spans="1:29" ht="30" customHeight="1">
      <c r="A18" s="52" t="s">
        <v>74</v>
      </c>
      <c r="B18" s="51"/>
      <c r="C18" s="51"/>
      <c r="D18" s="51"/>
      <c r="E18" s="51"/>
      <c r="F18" s="51"/>
      <c r="G18" s="50" t="s">
        <v>156</v>
      </c>
      <c r="H18" s="51"/>
      <c r="I18" s="53">
        <v>6</v>
      </c>
      <c r="J18" s="53"/>
      <c r="K18" s="28" t="s">
        <v>157</v>
      </c>
      <c r="L18" s="53">
        <v>8</v>
      </c>
      <c r="M18" s="53"/>
      <c r="N18" s="28" t="s">
        <v>158</v>
      </c>
      <c r="O18" s="53">
        <v>25</v>
      </c>
      <c r="P18" s="53"/>
      <c r="Q18" s="28" t="s">
        <v>159</v>
      </c>
      <c r="R18" s="28"/>
      <c r="S18" s="38"/>
      <c r="T18" s="90" t="s">
        <v>39</v>
      </c>
      <c r="U18" s="90"/>
      <c r="V18" s="90"/>
      <c r="W18" s="90"/>
      <c r="X18" s="90"/>
      <c r="Y18" s="91" t="s">
        <v>40</v>
      </c>
      <c r="Z18" s="90"/>
      <c r="AA18" s="90"/>
      <c r="AB18" s="90"/>
      <c r="AC18" s="92"/>
    </row>
    <row r="19" spans="1:29" ht="30" customHeight="1">
      <c r="A19" s="119" t="s">
        <v>29</v>
      </c>
      <c r="B19" s="120"/>
      <c r="C19" s="120"/>
      <c r="D19" s="120"/>
      <c r="E19" s="120"/>
      <c r="F19" s="120"/>
      <c r="G19" s="120"/>
      <c r="H19" s="120"/>
      <c r="I19" s="120"/>
      <c r="J19" s="120"/>
      <c r="K19" s="120"/>
      <c r="L19" s="120"/>
      <c r="M19" s="120"/>
      <c r="N19" s="120"/>
      <c r="O19" s="120"/>
      <c r="P19" s="120"/>
      <c r="Q19" s="120"/>
      <c r="R19" s="120"/>
      <c r="S19" s="120"/>
      <c r="T19" s="121">
        <v>25</v>
      </c>
      <c r="U19" s="121"/>
      <c r="V19" s="121"/>
      <c r="W19" s="121"/>
      <c r="X19" s="121"/>
      <c r="Y19" s="121">
        <v>70</v>
      </c>
      <c r="Z19" s="121"/>
      <c r="AA19" s="121"/>
      <c r="AB19" s="121"/>
      <c r="AC19" s="122"/>
    </row>
    <row r="20" spans="1:29" ht="30" customHeight="1">
      <c r="A20" s="119" t="s">
        <v>30</v>
      </c>
      <c r="B20" s="120"/>
      <c r="C20" s="120"/>
      <c r="D20" s="120"/>
      <c r="E20" s="120"/>
      <c r="F20" s="120"/>
      <c r="G20" s="120"/>
      <c r="H20" s="120"/>
      <c r="I20" s="120"/>
      <c r="J20" s="120"/>
      <c r="K20" s="120"/>
      <c r="L20" s="120"/>
      <c r="M20" s="120"/>
      <c r="N20" s="120"/>
      <c r="O20" s="120"/>
      <c r="P20" s="120"/>
      <c r="Q20" s="120"/>
      <c r="R20" s="120"/>
      <c r="S20" s="120"/>
      <c r="T20" s="121">
        <v>23</v>
      </c>
      <c r="U20" s="121"/>
      <c r="V20" s="121"/>
      <c r="W20" s="121"/>
      <c r="X20" s="121"/>
      <c r="Y20" s="121">
        <v>70</v>
      </c>
      <c r="Z20" s="121"/>
      <c r="AA20" s="121"/>
      <c r="AB20" s="121"/>
      <c r="AC20" s="122"/>
    </row>
    <row r="21" spans="1:29" ht="30" customHeight="1">
      <c r="A21" s="119" t="s">
        <v>31</v>
      </c>
      <c r="B21" s="120"/>
      <c r="C21" s="120"/>
      <c r="D21" s="120"/>
      <c r="E21" s="120"/>
      <c r="F21" s="120"/>
      <c r="G21" s="123" t="s">
        <v>108</v>
      </c>
      <c r="H21" s="123"/>
      <c r="I21" s="123"/>
      <c r="J21" s="123"/>
      <c r="K21" s="123"/>
      <c r="L21" s="123"/>
      <c r="M21" s="123"/>
      <c r="N21" s="123"/>
      <c r="O21" s="123"/>
      <c r="P21" s="123"/>
      <c r="Q21" s="123"/>
      <c r="R21" s="123"/>
      <c r="S21" s="123"/>
      <c r="T21" s="121">
        <v>23</v>
      </c>
      <c r="U21" s="121"/>
      <c r="V21" s="121"/>
      <c r="W21" s="121"/>
      <c r="X21" s="121"/>
      <c r="Y21" s="121">
        <v>0</v>
      </c>
      <c r="Z21" s="121"/>
      <c r="AA21" s="121"/>
      <c r="AB21" s="121"/>
      <c r="AC21" s="122"/>
    </row>
    <row r="22" spans="1:29" ht="30" customHeight="1">
      <c r="A22" s="119"/>
      <c r="B22" s="120"/>
      <c r="C22" s="120"/>
      <c r="D22" s="120"/>
      <c r="E22" s="120"/>
      <c r="F22" s="120"/>
      <c r="G22" s="124" t="s">
        <v>109</v>
      </c>
      <c r="H22" s="124"/>
      <c r="I22" s="124"/>
      <c r="J22" s="124"/>
      <c r="K22" s="124"/>
      <c r="L22" s="124"/>
      <c r="M22" s="124"/>
      <c r="N22" s="124"/>
      <c r="O22" s="124"/>
      <c r="P22" s="124"/>
      <c r="Q22" s="124"/>
      <c r="R22" s="124"/>
      <c r="S22" s="124"/>
      <c r="T22" s="121">
        <v>0</v>
      </c>
      <c r="U22" s="121"/>
      <c r="V22" s="121"/>
      <c r="W22" s="121"/>
      <c r="X22" s="121"/>
      <c r="Y22" s="121">
        <v>70</v>
      </c>
      <c r="Z22" s="121"/>
      <c r="AA22" s="121"/>
      <c r="AB22" s="121"/>
      <c r="AC22" s="122"/>
    </row>
    <row r="23" spans="1:29" ht="30" customHeight="1">
      <c r="A23" s="119"/>
      <c r="B23" s="120"/>
      <c r="C23" s="120"/>
      <c r="D23" s="120"/>
      <c r="E23" s="120"/>
      <c r="F23" s="120"/>
      <c r="G23" s="123" t="s">
        <v>110</v>
      </c>
      <c r="H23" s="123"/>
      <c r="I23" s="123"/>
      <c r="J23" s="123"/>
      <c r="K23" s="123"/>
      <c r="L23" s="123"/>
      <c r="M23" s="123"/>
      <c r="N23" s="123"/>
      <c r="O23" s="123"/>
      <c r="P23" s="123"/>
      <c r="Q23" s="123"/>
      <c r="R23" s="123"/>
      <c r="S23" s="123"/>
      <c r="T23" s="121">
        <v>0</v>
      </c>
      <c r="U23" s="121"/>
      <c r="V23" s="121"/>
      <c r="W23" s="121"/>
      <c r="X23" s="121"/>
      <c r="Y23" s="121">
        <v>0</v>
      </c>
      <c r="Z23" s="121"/>
      <c r="AA23" s="121"/>
      <c r="AB23" s="121"/>
      <c r="AC23" s="122"/>
    </row>
    <row r="24" spans="1:29" ht="30" customHeight="1">
      <c r="A24" s="119" t="s">
        <v>32</v>
      </c>
      <c r="B24" s="120"/>
      <c r="C24" s="120"/>
      <c r="D24" s="120"/>
      <c r="E24" s="120"/>
      <c r="F24" s="120"/>
      <c r="G24" s="123" t="s">
        <v>33</v>
      </c>
      <c r="H24" s="123"/>
      <c r="I24" s="123"/>
      <c r="J24" s="123"/>
      <c r="K24" s="123"/>
      <c r="L24" s="123"/>
      <c r="M24" s="123"/>
      <c r="N24" s="123"/>
      <c r="O24" s="123"/>
      <c r="P24" s="123"/>
      <c r="Q24" s="123"/>
      <c r="R24" s="123"/>
      <c r="S24" s="123"/>
      <c r="T24" s="121">
        <v>23</v>
      </c>
      <c r="U24" s="121"/>
      <c r="V24" s="121"/>
      <c r="W24" s="121"/>
      <c r="X24" s="121"/>
      <c r="Y24" s="121">
        <v>69</v>
      </c>
      <c r="Z24" s="121"/>
      <c r="AA24" s="121"/>
      <c r="AB24" s="121"/>
      <c r="AC24" s="122"/>
    </row>
    <row r="25" spans="1:29" ht="30" customHeight="1">
      <c r="A25" s="119"/>
      <c r="B25" s="120"/>
      <c r="C25" s="120"/>
      <c r="D25" s="120"/>
      <c r="E25" s="120"/>
      <c r="F25" s="120"/>
      <c r="G25" s="123" t="s">
        <v>34</v>
      </c>
      <c r="H25" s="123"/>
      <c r="I25" s="123"/>
      <c r="J25" s="123"/>
      <c r="K25" s="123" t="s">
        <v>35</v>
      </c>
      <c r="L25" s="123"/>
      <c r="M25" s="123"/>
      <c r="N25" s="123"/>
      <c r="O25" s="123"/>
      <c r="P25" s="123"/>
      <c r="Q25" s="123"/>
      <c r="R25" s="123"/>
      <c r="S25" s="123"/>
      <c r="T25" s="121">
        <v>0</v>
      </c>
      <c r="U25" s="121"/>
      <c r="V25" s="121"/>
      <c r="W25" s="121"/>
      <c r="X25" s="121"/>
      <c r="Y25" s="121">
        <v>0</v>
      </c>
      <c r="Z25" s="121"/>
      <c r="AA25" s="121"/>
      <c r="AB25" s="121"/>
      <c r="AC25" s="122"/>
    </row>
    <row r="26" spans="1:29" ht="30" customHeight="1">
      <c r="A26" s="119"/>
      <c r="B26" s="120"/>
      <c r="C26" s="120"/>
      <c r="D26" s="120"/>
      <c r="E26" s="120"/>
      <c r="F26" s="120"/>
      <c r="G26" s="123"/>
      <c r="H26" s="123"/>
      <c r="I26" s="123"/>
      <c r="J26" s="123"/>
      <c r="K26" s="123" t="s">
        <v>36</v>
      </c>
      <c r="L26" s="123"/>
      <c r="M26" s="123"/>
      <c r="N26" s="123"/>
      <c r="O26" s="123"/>
      <c r="P26" s="123"/>
      <c r="Q26" s="123"/>
      <c r="R26" s="123"/>
      <c r="S26" s="123"/>
      <c r="T26" s="121">
        <v>0</v>
      </c>
      <c r="U26" s="121"/>
      <c r="V26" s="121"/>
      <c r="W26" s="121"/>
      <c r="X26" s="121"/>
      <c r="Y26" s="121">
        <v>0</v>
      </c>
      <c r="Z26" s="121"/>
      <c r="AA26" s="121"/>
      <c r="AB26" s="121"/>
      <c r="AC26" s="122"/>
    </row>
    <row r="27" spans="1:29" ht="30" customHeight="1">
      <c r="A27" s="119"/>
      <c r="B27" s="120"/>
      <c r="C27" s="120"/>
      <c r="D27" s="120"/>
      <c r="E27" s="120"/>
      <c r="F27" s="120"/>
      <c r="G27" s="123"/>
      <c r="H27" s="123"/>
      <c r="I27" s="123"/>
      <c r="J27" s="123"/>
      <c r="K27" s="123" t="s">
        <v>160</v>
      </c>
      <c r="L27" s="123"/>
      <c r="M27" s="123"/>
      <c r="N27" s="123"/>
      <c r="O27" s="123"/>
      <c r="P27" s="123"/>
      <c r="Q27" s="123"/>
      <c r="R27" s="123"/>
      <c r="S27" s="123"/>
      <c r="T27" s="121">
        <v>0</v>
      </c>
      <c r="U27" s="121"/>
      <c r="V27" s="121"/>
      <c r="W27" s="121"/>
      <c r="X27" s="121"/>
      <c r="Y27" s="121">
        <v>0</v>
      </c>
      <c r="Z27" s="121"/>
      <c r="AA27" s="121"/>
      <c r="AB27" s="121"/>
      <c r="AC27" s="122"/>
    </row>
    <row r="28" spans="1:29" ht="12" customHeight="1">
      <c r="A28" s="119" t="s">
        <v>38</v>
      </c>
      <c r="B28" s="120"/>
      <c r="C28" s="120"/>
      <c r="D28" s="120"/>
      <c r="E28" s="120"/>
      <c r="F28" s="120"/>
      <c r="G28" s="127" t="s">
        <v>37</v>
      </c>
      <c r="H28" s="127"/>
      <c r="I28" s="127"/>
      <c r="J28" s="127"/>
      <c r="K28" s="127"/>
      <c r="L28" s="127"/>
      <c r="M28" s="127"/>
      <c r="N28" s="127"/>
      <c r="O28" s="127"/>
      <c r="P28" s="127"/>
      <c r="Q28" s="127"/>
      <c r="R28" s="127"/>
      <c r="S28" s="127"/>
      <c r="T28" s="127"/>
      <c r="U28" s="127"/>
      <c r="V28" s="127"/>
      <c r="W28" s="127"/>
      <c r="X28" s="127"/>
      <c r="Y28" s="127"/>
      <c r="Z28" s="127"/>
      <c r="AA28" s="127"/>
      <c r="AB28" s="127"/>
      <c r="AC28" s="128"/>
    </row>
    <row r="29" spans="1:29" ht="30" customHeight="1">
      <c r="A29" s="125"/>
      <c r="B29" s="126"/>
      <c r="C29" s="126"/>
      <c r="D29" s="126"/>
      <c r="E29" s="126"/>
      <c r="F29" s="126"/>
      <c r="G29" s="129" t="s">
        <v>126</v>
      </c>
      <c r="H29" s="129"/>
      <c r="I29" s="129"/>
      <c r="J29" s="129"/>
      <c r="K29" s="129"/>
      <c r="L29" s="129"/>
      <c r="M29" s="129"/>
      <c r="N29" s="129"/>
      <c r="O29" s="129"/>
      <c r="P29" s="129"/>
      <c r="Q29" s="129"/>
      <c r="R29" s="129"/>
      <c r="S29" s="129"/>
      <c r="T29" s="129"/>
      <c r="U29" s="129"/>
      <c r="V29" s="129"/>
      <c r="W29" s="129"/>
      <c r="X29" s="129"/>
      <c r="Y29" s="129"/>
      <c r="Z29" s="129"/>
      <c r="AA29" s="129"/>
      <c r="AB29" s="129"/>
      <c r="AC29" s="130"/>
    </row>
    <row r="30" spans="1:29" ht="18" customHeight="1"/>
    <row r="31" spans="1:29" ht="18" customHeight="1">
      <c r="A31" s="131" t="s">
        <v>163</v>
      </c>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row>
    <row r="32" spans="1:29" ht="18" customHeight="1"/>
    <row r="33" spans="1:11" ht="18" customHeight="1">
      <c r="A33" s="4" t="s">
        <v>43</v>
      </c>
    </row>
    <row r="34" spans="1:11" ht="18" customHeight="1">
      <c r="A34" s="4" t="s">
        <v>41</v>
      </c>
      <c r="K34" s="5"/>
    </row>
    <row r="35" spans="1:11" ht="18" customHeight="1"/>
    <row r="36" spans="1:11" ht="18" customHeight="1"/>
    <row r="37" spans="1:11" ht="18" customHeight="1"/>
    <row r="38" spans="1:11" ht="18" customHeight="1"/>
    <row r="39" spans="1:11" ht="18" customHeight="1"/>
    <row r="40" spans="1:11" ht="18" customHeight="1"/>
    <row r="41" spans="1:11" ht="18" customHeight="1"/>
    <row r="42" spans="1:11" ht="18" customHeight="1"/>
    <row r="43" spans="1:11" ht="18" customHeight="1"/>
    <row r="44" spans="1:11" ht="18" customHeight="1"/>
    <row r="45" spans="1:11" ht="18" customHeight="1"/>
    <row r="46" spans="1:11" ht="18" customHeight="1"/>
    <row r="47" spans="1:11" ht="18" customHeight="1"/>
    <row r="48" spans="1:11" ht="18" customHeight="1"/>
    <row r="49" ht="18" customHeight="1"/>
  </sheetData>
  <sheetProtection sheet="1" objects="1" scenarios="1"/>
  <mergeCells count="75">
    <mergeCell ref="A28:F29"/>
    <mergeCell ref="G28:AC28"/>
    <mergeCell ref="G29:AC29"/>
    <mergeCell ref="A31:AC31"/>
    <mergeCell ref="Y26:AC26"/>
    <mergeCell ref="K27:S27"/>
    <mergeCell ref="T27:X27"/>
    <mergeCell ref="Y27:AC27"/>
    <mergeCell ref="A24:F27"/>
    <mergeCell ref="G24:S24"/>
    <mergeCell ref="T24:X24"/>
    <mergeCell ref="Y24:AC24"/>
    <mergeCell ref="G25:J27"/>
    <mergeCell ref="K25:S25"/>
    <mergeCell ref="T25:X25"/>
    <mergeCell ref="Y25:AC25"/>
    <mergeCell ref="K26:S26"/>
    <mergeCell ref="T26:X26"/>
    <mergeCell ref="A21:F23"/>
    <mergeCell ref="G21:S21"/>
    <mergeCell ref="T21:X21"/>
    <mergeCell ref="Y21:AC21"/>
    <mergeCell ref="G22:S22"/>
    <mergeCell ref="T22:X22"/>
    <mergeCell ref="Y22:AC22"/>
    <mergeCell ref="G23:S23"/>
    <mergeCell ref="T23:X23"/>
    <mergeCell ref="Y23:AC23"/>
    <mergeCell ref="T19:X19"/>
    <mergeCell ref="Y19:AC19"/>
    <mergeCell ref="A20:S20"/>
    <mergeCell ref="T20:X20"/>
    <mergeCell ref="Y20:AC20"/>
    <mergeCell ref="A16:F16"/>
    <mergeCell ref="G16:I16"/>
    <mergeCell ref="K16:M16"/>
    <mergeCell ref="O16:R16"/>
    <mergeCell ref="A19:S19"/>
    <mergeCell ref="A12:F12"/>
    <mergeCell ref="G12:AC12"/>
    <mergeCell ref="A13:F13"/>
    <mergeCell ref="G13:AC13"/>
    <mergeCell ref="A14:F15"/>
    <mergeCell ref="H14:I14"/>
    <mergeCell ref="K14:M14"/>
    <mergeCell ref="O14:Q14"/>
    <mergeCell ref="R14:S14"/>
    <mergeCell ref="T14:AC14"/>
    <mergeCell ref="G15:AC15"/>
    <mergeCell ref="H9:L9"/>
    <mergeCell ref="M9:AC9"/>
    <mergeCell ref="M10:AC10"/>
    <mergeCell ref="T18:X18"/>
    <mergeCell ref="Y18:AC18"/>
    <mergeCell ref="AA1:AC1"/>
    <mergeCell ref="J2:K2"/>
    <mergeCell ref="L2:M2"/>
    <mergeCell ref="N2:U2"/>
    <mergeCell ref="A4:Y4"/>
    <mergeCell ref="A5:Y5"/>
    <mergeCell ref="G18:H18"/>
    <mergeCell ref="A18:F18"/>
    <mergeCell ref="O18:P18"/>
    <mergeCell ref="L18:M18"/>
    <mergeCell ref="I18:J18"/>
    <mergeCell ref="A11:Z11"/>
    <mergeCell ref="A6:C7"/>
    <mergeCell ref="D6:G7"/>
    <mergeCell ref="H6:R6"/>
    <mergeCell ref="H7:AC7"/>
    <mergeCell ref="A8:C8"/>
    <mergeCell ref="D8:G8"/>
    <mergeCell ref="H8:AC8"/>
    <mergeCell ref="A9:C10"/>
    <mergeCell ref="D9:G10"/>
  </mergeCells>
  <phoneticPr fontId="2"/>
  <dataValidations count="1">
    <dataValidation imeMode="halfAlpha" allowBlank="1" showInputMessage="1" showErrorMessage="1" sqref="T19:AC27" xr:uid="{05D983B8-7999-4576-BF4B-1346DF8A557E}"/>
  </dataValidations>
  <hyperlinks>
    <hyperlink ref="H6" r:id="rId1" xr:uid="{D5F88F03-BA7F-4FFA-9F39-F617DB274DB5}"/>
    <hyperlink ref="A5" r:id="rId2" xr:uid="{53604D92-F7F6-459A-A4B8-125E6545A706}"/>
  </hyperlinks>
  <pageMargins left="0.70866141732283472" right="0.31496062992125984" top="0.35433070866141736" bottom="0.35433070866141736" header="0.31496062992125984" footer="0.31496062992125984"/>
  <pageSetup paperSize="9"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325C75E8-7E9E-44E3-8F90-F1928843BAAB}">
          <x14:formula1>
            <xm:f>保健所用!$B$14:$B$21</xm:f>
          </x14:formula1>
          <xm:sqref>R14:S14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25E9C-4545-4054-986C-57CE3B42E7F9}">
  <sheetPr>
    <tabColor theme="4"/>
  </sheetPr>
  <dimension ref="A1:AI49"/>
  <sheetViews>
    <sheetView view="pageBreakPreview" topLeftCell="A15" zoomScaleNormal="100" zoomScaleSheetLayoutView="100" workbookViewId="0">
      <selection activeCell="AF11" sqref="AF11"/>
    </sheetView>
  </sheetViews>
  <sheetFormatPr defaultColWidth="2.05859375" defaultRowHeight="17.399999999999999" customHeight="1"/>
  <sheetData>
    <row r="1" spans="1:35" ht="18" customHeight="1" thickBot="1">
      <c r="A1" t="s">
        <v>14</v>
      </c>
      <c r="AA1" s="54" t="s">
        <v>166</v>
      </c>
      <c r="AB1" s="55"/>
      <c r="AC1" s="56"/>
    </row>
    <row r="2" spans="1:35" ht="18" customHeight="1">
      <c r="A2" s="8"/>
      <c r="B2" s="8"/>
      <c r="C2" s="8"/>
      <c r="D2" s="8"/>
      <c r="E2" s="8"/>
      <c r="F2" s="8"/>
      <c r="G2" s="8"/>
      <c r="H2" s="8"/>
      <c r="I2" s="8"/>
      <c r="J2" s="57" t="s">
        <v>67</v>
      </c>
      <c r="K2" s="57"/>
      <c r="L2" s="134"/>
      <c r="M2" s="135"/>
      <c r="N2" s="59" t="s">
        <v>68</v>
      </c>
      <c r="O2" s="59"/>
      <c r="P2" s="59"/>
      <c r="Q2" s="59"/>
      <c r="R2" s="59"/>
      <c r="S2" s="59"/>
      <c r="T2" s="59"/>
      <c r="U2" s="59"/>
      <c r="V2" s="8"/>
      <c r="W2" s="8"/>
      <c r="X2" s="8"/>
      <c r="Y2" s="8"/>
      <c r="Z2" s="8"/>
      <c r="AA2" s="8"/>
      <c r="AB2" s="8"/>
      <c r="AC2" s="8"/>
    </row>
    <row r="3" spans="1:35" ht="18" customHeight="1"/>
    <row r="4" spans="1:35" ht="18" customHeight="1">
      <c r="A4" s="60" t="s">
        <v>69</v>
      </c>
      <c r="B4" s="60"/>
      <c r="C4" s="60"/>
      <c r="D4" s="60"/>
      <c r="E4" s="60"/>
      <c r="F4" s="60"/>
      <c r="G4" s="60"/>
      <c r="H4" s="60"/>
      <c r="I4" s="60"/>
      <c r="J4" s="60"/>
      <c r="K4" s="60"/>
      <c r="L4" s="60"/>
      <c r="M4" s="60"/>
      <c r="N4" s="60"/>
      <c r="O4" s="60"/>
      <c r="P4" s="60"/>
      <c r="Q4" s="60"/>
      <c r="R4" s="60"/>
      <c r="S4" s="60"/>
      <c r="T4" s="60"/>
      <c r="U4" s="60"/>
      <c r="V4" s="60"/>
      <c r="W4" s="60"/>
      <c r="X4" s="60"/>
      <c r="Y4" s="60"/>
      <c r="AI4" s="13"/>
    </row>
    <row r="5" spans="1:35" ht="34.75" customHeight="1">
      <c r="A5" s="132" t="s">
        <v>50</v>
      </c>
      <c r="B5" s="49"/>
      <c r="C5" s="49"/>
      <c r="D5" s="49"/>
      <c r="E5" s="49"/>
      <c r="F5" s="49"/>
      <c r="G5" s="49"/>
      <c r="H5" s="49"/>
      <c r="I5" s="49"/>
      <c r="J5" s="49"/>
      <c r="K5" s="49"/>
      <c r="L5" s="49"/>
      <c r="M5" s="49"/>
      <c r="N5" s="49"/>
      <c r="O5" s="49"/>
      <c r="P5" s="49"/>
      <c r="Q5" s="49"/>
      <c r="R5" s="49"/>
      <c r="S5" s="49"/>
      <c r="T5" s="49"/>
      <c r="U5" s="49"/>
      <c r="V5" s="49"/>
      <c r="W5" s="49"/>
      <c r="X5" s="49"/>
      <c r="Y5" s="49"/>
    </row>
    <row r="6" spans="1:35" ht="18" customHeight="1">
      <c r="A6" s="62" t="s">
        <v>63</v>
      </c>
      <c r="B6" s="63"/>
      <c r="C6" s="63"/>
      <c r="D6" s="63" t="s">
        <v>62</v>
      </c>
      <c r="E6" s="63"/>
      <c r="F6" s="63"/>
      <c r="G6" s="66"/>
      <c r="H6" s="136" t="s">
        <v>48</v>
      </c>
      <c r="I6" s="137"/>
      <c r="J6" s="137"/>
      <c r="K6" s="137"/>
      <c r="L6" s="137"/>
      <c r="M6" s="137"/>
      <c r="N6" s="137"/>
      <c r="O6" s="137"/>
      <c r="P6" s="137"/>
      <c r="Q6" s="137"/>
      <c r="R6" s="137"/>
      <c r="S6" s="21"/>
      <c r="T6" s="22"/>
      <c r="U6" s="22"/>
      <c r="V6" s="22"/>
      <c r="W6" s="22"/>
      <c r="X6" s="22"/>
      <c r="Y6" s="22"/>
      <c r="Z6" s="22"/>
      <c r="AA6" s="22"/>
      <c r="AB6" s="22"/>
      <c r="AC6" s="23"/>
    </row>
    <row r="7" spans="1:35" ht="18" customHeight="1">
      <c r="A7" s="64"/>
      <c r="B7" s="65"/>
      <c r="C7" s="65"/>
      <c r="D7" s="65"/>
      <c r="E7" s="65"/>
      <c r="F7" s="65"/>
      <c r="G7" s="67"/>
      <c r="H7" s="138" t="s">
        <v>111</v>
      </c>
      <c r="I7" s="139"/>
      <c r="J7" s="139"/>
      <c r="K7" s="139"/>
      <c r="L7" s="139"/>
      <c r="M7" s="139"/>
      <c r="N7" s="139"/>
      <c r="O7" s="139"/>
      <c r="P7" s="139"/>
      <c r="Q7" s="139"/>
      <c r="R7" s="139"/>
      <c r="S7" s="139"/>
      <c r="T7" s="139"/>
      <c r="U7" s="139"/>
      <c r="V7" s="139"/>
      <c r="W7" s="139"/>
      <c r="X7" s="139"/>
      <c r="Y7" s="139"/>
      <c r="Z7" s="139"/>
      <c r="AA7" s="139"/>
      <c r="AB7" s="139"/>
      <c r="AC7" s="140"/>
    </row>
    <row r="8" spans="1:35" ht="18" customHeight="1">
      <c r="A8" s="73" t="s">
        <v>65</v>
      </c>
      <c r="B8" s="74"/>
      <c r="C8" s="74"/>
      <c r="D8" s="74" t="s">
        <v>64</v>
      </c>
      <c r="E8" s="74"/>
      <c r="F8" s="74"/>
      <c r="G8" s="75"/>
      <c r="H8" s="76" t="s">
        <v>44</v>
      </c>
      <c r="I8" s="77"/>
      <c r="J8" s="77"/>
      <c r="K8" s="77"/>
      <c r="L8" s="77"/>
      <c r="M8" s="77"/>
      <c r="N8" s="77"/>
      <c r="O8" s="77"/>
      <c r="P8" s="77"/>
      <c r="Q8" s="77"/>
      <c r="R8" s="77"/>
      <c r="S8" s="77"/>
      <c r="T8" s="77"/>
      <c r="U8" s="77"/>
      <c r="V8" s="77"/>
      <c r="W8" s="77"/>
      <c r="X8" s="77"/>
      <c r="Y8" s="77"/>
      <c r="Z8" s="77"/>
      <c r="AA8" s="77"/>
      <c r="AB8" s="77"/>
      <c r="AC8" s="78"/>
    </row>
    <row r="9" spans="1:35" ht="18" customHeight="1">
      <c r="A9" s="79" t="s">
        <v>66</v>
      </c>
      <c r="B9" s="80"/>
      <c r="C9" s="80"/>
      <c r="D9" s="80" t="s">
        <v>64</v>
      </c>
      <c r="E9" s="80"/>
      <c r="F9" s="80"/>
      <c r="G9" s="83"/>
      <c r="H9" s="85" t="s">
        <v>45</v>
      </c>
      <c r="I9" s="86"/>
      <c r="J9" s="86"/>
      <c r="K9" s="86"/>
      <c r="L9" s="86"/>
      <c r="M9" s="86" t="s">
        <v>46</v>
      </c>
      <c r="N9" s="86"/>
      <c r="O9" s="86"/>
      <c r="P9" s="86"/>
      <c r="Q9" s="86"/>
      <c r="R9" s="86"/>
      <c r="S9" s="86"/>
      <c r="T9" s="86"/>
      <c r="U9" s="86"/>
      <c r="V9" s="86"/>
      <c r="W9" s="86"/>
      <c r="X9" s="86"/>
      <c r="Y9" s="86"/>
      <c r="Z9" s="86"/>
      <c r="AA9" s="86"/>
      <c r="AB9" s="86"/>
      <c r="AC9" s="87"/>
    </row>
    <row r="10" spans="1:35" ht="18" customHeight="1">
      <c r="A10" s="81"/>
      <c r="B10" s="82"/>
      <c r="C10" s="82"/>
      <c r="D10" s="82"/>
      <c r="E10" s="82"/>
      <c r="F10" s="82"/>
      <c r="G10" s="84"/>
      <c r="H10" s="27"/>
      <c r="I10" s="24"/>
      <c r="J10" s="24"/>
      <c r="K10" s="24"/>
      <c r="L10" s="24"/>
      <c r="M10" s="88" t="s">
        <v>47</v>
      </c>
      <c r="N10" s="88"/>
      <c r="O10" s="88"/>
      <c r="P10" s="88"/>
      <c r="Q10" s="88"/>
      <c r="R10" s="88"/>
      <c r="S10" s="88"/>
      <c r="T10" s="88"/>
      <c r="U10" s="88"/>
      <c r="V10" s="88"/>
      <c r="W10" s="88"/>
      <c r="X10" s="88"/>
      <c r="Y10" s="88"/>
      <c r="Z10" s="88"/>
      <c r="AA10" s="88"/>
      <c r="AB10" s="88"/>
      <c r="AC10" s="89"/>
    </row>
    <row r="11" spans="1:35" ht="16.75" customHeigh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35" ht="24" customHeight="1">
      <c r="A12" s="93" t="s">
        <v>57</v>
      </c>
      <c r="B12" s="94"/>
      <c r="C12" s="94"/>
      <c r="D12" s="94"/>
      <c r="E12" s="94"/>
      <c r="F12" s="94"/>
      <c r="G12" s="141"/>
      <c r="H12" s="141"/>
      <c r="I12" s="141"/>
      <c r="J12" s="141"/>
      <c r="K12" s="141"/>
      <c r="L12" s="141"/>
      <c r="M12" s="141"/>
      <c r="N12" s="141"/>
      <c r="O12" s="141"/>
      <c r="P12" s="141"/>
      <c r="Q12" s="141"/>
      <c r="R12" s="141"/>
      <c r="S12" s="141"/>
      <c r="T12" s="141"/>
      <c r="U12" s="141"/>
      <c r="V12" s="141"/>
      <c r="W12" s="141"/>
      <c r="X12" s="141"/>
      <c r="Y12" s="141"/>
      <c r="Z12" s="141"/>
      <c r="AA12" s="141"/>
      <c r="AB12" s="141"/>
      <c r="AC12" s="142"/>
    </row>
    <row r="13" spans="1:35" ht="24" customHeight="1">
      <c r="A13" s="97" t="s">
        <v>58</v>
      </c>
      <c r="B13" s="98"/>
      <c r="C13" s="98"/>
      <c r="D13" s="98"/>
      <c r="E13" s="98"/>
      <c r="F13" s="98"/>
      <c r="G13" s="143"/>
      <c r="H13" s="143"/>
      <c r="I13" s="143"/>
      <c r="J13" s="143"/>
      <c r="K13" s="143"/>
      <c r="L13" s="143"/>
      <c r="M13" s="143"/>
      <c r="N13" s="143"/>
      <c r="O13" s="143"/>
      <c r="P13" s="143"/>
      <c r="Q13" s="143"/>
      <c r="R13" s="143"/>
      <c r="S13" s="143"/>
      <c r="T13" s="143"/>
      <c r="U13" s="143"/>
      <c r="V13" s="143"/>
      <c r="W13" s="143"/>
      <c r="X13" s="143"/>
      <c r="Y13" s="143"/>
      <c r="Z13" s="143"/>
      <c r="AA13" s="143"/>
      <c r="AB13" s="143"/>
      <c r="AC13" s="144"/>
    </row>
    <row r="14" spans="1:35" ht="24" customHeight="1">
      <c r="A14" s="101" t="s">
        <v>60</v>
      </c>
      <c r="B14" s="102"/>
      <c r="C14" s="102"/>
      <c r="D14" s="102"/>
      <c r="E14" s="102"/>
      <c r="F14" s="103"/>
      <c r="G14" t="s">
        <v>15</v>
      </c>
      <c r="H14" s="145"/>
      <c r="I14" s="146"/>
      <c r="J14" s="6" t="s">
        <v>27</v>
      </c>
      <c r="K14" s="145"/>
      <c r="L14" s="146"/>
      <c r="M14" s="146"/>
      <c r="N14" s="7"/>
      <c r="O14" s="80" t="s">
        <v>16</v>
      </c>
      <c r="P14" s="80"/>
      <c r="Q14" s="80"/>
      <c r="R14" s="147"/>
      <c r="S14" s="147"/>
      <c r="T14" s="109" t="s">
        <v>17</v>
      </c>
      <c r="U14" s="109"/>
      <c r="V14" s="109"/>
      <c r="W14" s="109"/>
      <c r="X14" s="109"/>
      <c r="Y14" s="109"/>
      <c r="Z14" s="109"/>
      <c r="AA14" s="109"/>
      <c r="AB14" s="109"/>
      <c r="AC14" s="110"/>
    </row>
    <row r="15" spans="1:35" ht="24" customHeight="1">
      <c r="A15" s="104"/>
      <c r="B15" s="105"/>
      <c r="C15" s="105"/>
      <c r="D15" s="105"/>
      <c r="E15" s="105"/>
      <c r="F15" s="106"/>
      <c r="G15" s="148"/>
      <c r="H15" s="149"/>
      <c r="I15" s="149"/>
      <c r="J15" s="149"/>
      <c r="K15" s="149"/>
      <c r="L15" s="149"/>
      <c r="M15" s="149"/>
      <c r="N15" s="149"/>
      <c r="O15" s="149"/>
      <c r="P15" s="149"/>
      <c r="Q15" s="149"/>
      <c r="R15" s="149"/>
      <c r="S15" s="149"/>
      <c r="T15" s="149"/>
      <c r="U15" s="149"/>
      <c r="V15" s="149"/>
      <c r="W15" s="149"/>
      <c r="X15" s="149"/>
      <c r="Y15" s="149"/>
      <c r="Z15" s="149"/>
      <c r="AA15" s="149"/>
      <c r="AB15" s="149"/>
      <c r="AC15" s="150"/>
    </row>
    <row r="16" spans="1:35" ht="24" customHeight="1">
      <c r="A16" s="114" t="s">
        <v>61</v>
      </c>
      <c r="B16" s="115"/>
      <c r="C16" s="115"/>
      <c r="D16" s="115"/>
      <c r="E16" s="115"/>
      <c r="F16" s="116"/>
      <c r="G16" s="151"/>
      <c r="H16" s="152"/>
      <c r="I16" s="152"/>
      <c r="J16" s="3" t="s">
        <v>28</v>
      </c>
      <c r="K16" s="153"/>
      <c r="L16" s="154"/>
      <c r="M16" s="154"/>
      <c r="N16" s="3" t="s">
        <v>28</v>
      </c>
      <c r="O16" s="153"/>
      <c r="P16" s="154"/>
      <c r="Q16" s="154"/>
      <c r="R16" s="154"/>
      <c r="S16" s="1"/>
      <c r="T16" s="1"/>
      <c r="U16" s="1"/>
      <c r="V16" s="1"/>
      <c r="W16" s="1"/>
      <c r="X16" s="1"/>
      <c r="Y16" s="1"/>
      <c r="Z16" s="1"/>
      <c r="AA16" s="1"/>
      <c r="AB16" s="1"/>
      <c r="AC16" s="2"/>
    </row>
    <row r="17" spans="1:29" ht="18" customHeight="1"/>
    <row r="18" spans="1:29" ht="30" customHeight="1">
      <c r="A18" s="52" t="s">
        <v>74</v>
      </c>
      <c r="B18" s="51"/>
      <c r="C18" s="51"/>
      <c r="D18" s="51"/>
      <c r="E18" s="51"/>
      <c r="F18" s="51"/>
      <c r="G18" s="50" t="s">
        <v>156</v>
      </c>
      <c r="H18" s="51"/>
      <c r="I18" s="133"/>
      <c r="J18" s="133"/>
      <c r="K18" s="28" t="s">
        <v>157</v>
      </c>
      <c r="L18" s="133"/>
      <c r="M18" s="133"/>
      <c r="N18" s="28" t="s">
        <v>158</v>
      </c>
      <c r="O18" s="133"/>
      <c r="P18" s="133"/>
      <c r="Q18" s="28" t="s">
        <v>159</v>
      </c>
      <c r="R18" s="28"/>
      <c r="S18" s="38"/>
      <c r="T18" s="50" t="s">
        <v>39</v>
      </c>
      <c r="U18" s="51"/>
      <c r="V18" s="51"/>
      <c r="W18" s="51"/>
      <c r="X18" s="51"/>
      <c r="Y18" s="51"/>
      <c r="Z18" s="51"/>
      <c r="AA18" s="51"/>
      <c r="AB18" s="51"/>
      <c r="AC18" s="157"/>
    </row>
    <row r="19" spans="1:29" ht="30" customHeight="1">
      <c r="A19" s="119" t="s">
        <v>29</v>
      </c>
      <c r="B19" s="120"/>
      <c r="C19" s="120"/>
      <c r="D19" s="120"/>
      <c r="E19" s="120"/>
      <c r="F19" s="120"/>
      <c r="G19" s="120"/>
      <c r="H19" s="120"/>
      <c r="I19" s="120"/>
      <c r="J19" s="120"/>
      <c r="K19" s="120"/>
      <c r="L19" s="120"/>
      <c r="M19" s="120"/>
      <c r="N19" s="120"/>
      <c r="O19" s="120"/>
      <c r="P19" s="120"/>
      <c r="Q19" s="120"/>
      <c r="R19" s="120"/>
      <c r="S19" s="120"/>
      <c r="T19" s="158"/>
      <c r="U19" s="159"/>
      <c r="V19" s="159"/>
      <c r="W19" s="159"/>
      <c r="X19" s="159"/>
      <c r="Y19" s="159"/>
      <c r="Z19" s="159"/>
      <c r="AA19" s="159"/>
      <c r="AB19" s="159"/>
      <c r="AC19" s="160"/>
    </row>
    <row r="20" spans="1:29" ht="30" customHeight="1">
      <c r="A20" s="119" t="s">
        <v>30</v>
      </c>
      <c r="B20" s="120"/>
      <c r="C20" s="120"/>
      <c r="D20" s="120"/>
      <c r="E20" s="120"/>
      <c r="F20" s="120"/>
      <c r="G20" s="120"/>
      <c r="H20" s="120"/>
      <c r="I20" s="120"/>
      <c r="J20" s="120"/>
      <c r="K20" s="120"/>
      <c r="L20" s="120"/>
      <c r="M20" s="120"/>
      <c r="N20" s="120"/>
      <c r="O20" s="120"/>
      <c r="P20" s="120"/>
      <c r="Q20" s="120"/>
      <c r="R20" s="120"/>
      <c r="S20" s="120"/>
      <c r="T20" s="158"/>
      <c r="U20" s="159"/>
      <c r="V20" s="159"/>
      <c r="W20" s="159"/>
      <c r="X20" s="159"/>
      <c r="Y20" s="159"/>
      <c r="Z20" s="159"/>
      <c r="AA20" s="159"/>
      <c r="AB20" s="159"/>
      <c r="AC20" s="160"/>
    </row>
    <row r="21" spans="1:29" ht="30" customHeight="1">
      <c r="A21" s="119" t="s">
        <v>31</v>
      </c>
      <c r="B21" s="120"/>
      <c r="C21" s="120"/>
      <c r="D21" s="120"/>
      <c r="E21" s="120"/>
      <c r="F21" s="120"/>
      <c r="G21" s="123" t="s">
        <v>108</v>
      </c>
      <c r="H21" s="123"/>
      <c r="I21" s="123"/>
      <c r="J21" s="123"/>
      <c r="K21" s="123"/>
      <c r="L21" s="123"/>
      <c r="M21" s="123"/>
      <c r="N21" s="123"/>
      <c r="O21" s="123"/>
      <c r="P21" s="123"/>
      <c r="Q21" s="123"/>
      <c r="R21" s="123"/>
      <c r="S21" s="123"/>
      <c r="T21" s="158"/>
      <c r="U21" s="159"/>
      <c r="V21" s="159"/>
      <c r="W21" s="159"/>
      <c r="X21" s="159"/>
      <c r="Y21" s="159"/>
      <c r="Z21" s="159"/>
      <c r="AA21" s="159"/>
      <c r="AB21" s="159"/>
      <c r="AC21" s="160"/>
    </row>
    <row r="22" spans="1:29" ht="30" customHeight="1">
      <c r="A22" s="119"/>
      <c r="B22" s="120"/>
      <c r="C22" s="120"/>
      <c r="D22" s="120"/>
      <c r="E22" s="120"/>
      <c r="F22" s="120"/>
      <c r="G22" s="124" t="s">
        <v>109</v>
      </c>
      <c r="H22" s="124"/>
      <c r="I22" s="124"/>
      <c r="J22" s="124"/>
      <c r="K22" s="124"/>
      <c r="L22" s="124"/>
      <c r="M22" s="124"/>
      <c r="N22" s="124"/>
      <c r="O22" s="124"/>
      <c r="P22" s="124"/>
      <c r="Q22" s="124"/>
      <c r="R22" s="124"/>
      <c r="S22" s="124"/>
      <c r="T22" s="158"/>
      <c r="U22" s="159"/>
      <c r="V22" s="159"/>
      <c r="W22" s="159"/>
      <c r="X22" s="159"/>
      <c r="Y22" s="159"/>
      <c r="Z22" s="159"/>
      <c r="AA22" s="159"/>
      <c r="AB22" s="159"/>
      <c r="AC22" s="160"/>
    </row>
    <row r="23" spans="1:29" ht="30" customHeight="1">
      <c r="A23" s="119"/>
      <c r="B23" s="120"/>
      <c r="C23" s="120"/>
      <c r="D23" s="120"/>
      <c r="E23" s="120"/>
      <c r="F23" s="120"/>
      <c r="G23" s="123" t="s">
        <v>110</v>
      </c>
      <c r="H23" s="123"/>
      <c r="I23" s="123"/>
      <c r="J23" s="123"/>
      <c r="K23" s="123"/>
      <c r="L23" s="123"/>
      <c r="M23" s="123"/>
      <c r="N23" s="123"/>
      <c r="O23" s="123"/>
      <c r="P23" s="123"/>
      <c r="Q23" s="123"/>
      <c r="R23" s="123"/>
      <c r="S23" s="123"/>
      <c r="T23" s="158"/>
      <c r="U23" s="159"/>
      <c r="V23" s="159"/>
      <c r="W23" s="159"/>
      <c r="X23" s="159"/>
      <c r="Y23" s="159"/>
      <c r="Z23" s="159"/>
      <c r="AA23" s="159"/>
      <c r="AB23" s="159"/>
      <c r="AC23" s="160"/>
    </row>
    <row r="24" spans="1:29" ht="30" customHeight="1">
      <c r="A24" s="119" t="s">
        <v>32</v>
      </c>
      <c r="B24" s="120"/>
      <c r="C24" s="120"/>
      <c r="D24" s="120"/>
      <c r="E24" s="120"/>
      <c r="F24" s="120"/>
      <c r="G24" s="123" t="s">
        <v>33</v>
      </c>
      <c r="H24" s="123"/>
      <c r="I24" s="123"/>
      <c r="J24" s="123"/>
      <c r="K24" s="123"/>
      <c r="L24" s="123"/>
      <c r="M24" s="123"/>
      <c r="N24" s="123"/>
      <c r="O24" s="123"/>
      <c r="P24" s="123"/>
      <c r="Q24" s="123"/>
      <c r="R24" s="123"/>
      <c r="S24" s="123"/>
      <c r="T24" s="158"/>
      <c r="U24" s="159"/>
      <c r="V24" s="159"/>
      <c r="W24" s="159"/>
      <c r="X24" s="159"/>
      <c r="Y24" s="159"/>
      <c r="Z24" s="159"/>
      <c r="AA24" s="159"/>
      <c r="AB24" s="159"/>
      <c r="AC24" s="160"/>
    </row>
    <row r="25" spans="1:29" ht="30" customHeight="1">
      <c r="A25" s="119"/>
      <c r="B25" s="120"/>
      <c r="C25" s="120"/>
      <c r="D25" s="120"/>
      <c r="E25" s="120"/>
      <c r="F25" s="120"/>
      <c r="G25" s="123" t="s">
        <v>34</v>
      </c>
      <c r="H25" s="123"/>
      <c r="I25" s="123"/>
      <c r="J25" s="123"/>
      <c r="K25" s="123" t="s">
        <v>35</v>
      </c>
      <c r="L25" s="123"/>
      <c r="M25" s="123"/>
      <c r="N25" s="123"/>
      <c r="O25" s="123"/>
      <c r="P25" s="123"/>
      <c r="Q25" s="123"/>
      <c r="R25" s="123"/>
      <c r="S25" s="123"/>
      <c r="T25" s="158"/>
      <c r="U25" s="159"/>
      <c r="V25" s="159"/>
      <c r="W25" s="159"/>
      <c r="X25" s="159"/>
      <c r="Y25" s="159"/>
      <c r="Z25" s="159"/>
      <c r="AA25" s="159"/>
      <c r="AB25" s="159"/>
      <c r="AC25" s="160"/>
    </row>
    <row r="26" spans="1:29" ht="30" customHeight="1">
      <c r="A26" s="119"/>
      <c r="B26" s="120"/>
      <c r="C26" s="120"/>
      <c r="D26" s="120"/>
      <c r="E26" s="120"/>
      <c r="F26" s="120"/>
      <c r="G26" s="123"/>
      <c r="H26" s="123"/>
      <c r="I26" s="123"/>
      <c r="J26" s="123"/>
      <c r="K26" s="123" t="s">
        <v>36</v>
      </c>
      <c r="L26" s="123"/>
      <c r="M26" s="123"/>
      <c r="N26" s="123"/>
      <c r="O26" s="123"/>
      <c r="P26" s="123"/>
      <c r="Q26" s="123"/>
      <c r="R26" s="123"/>
      <c r="S26" s="123"/>
      <c r="T26" s="158"/>
      <c r="U26" s="159"/>
      <c r="V26" s="159"/>
      <c r="W26" s="159"/>
      <c r="X26" s="159"/>
      <c r="Y26" s="159"/>
      <c r="Z26" s="159"/>
      <c r="AA26" s="159"/>
      <c r="AB26" s="159"/>
      <c r="AC26" s="160"/>
    </row>
    <row r="27" spans="1:29" ht="30" customHeight="1">
      <c r="A27" s="119"/>
      <c r="B27" s="120"/>
      <c r="C27" s="120"/>
      <c r="D27" s="120"/>
      <c r="E27" s="120"/>
      <c r="F27" s="120"/>
      <c r="G27" s="123"/>
      <c r="H27" s="123"/>
      <c r="I27" s="123"/>
      <c r="J27" s="123"/>
      <c r="K27" s="123" t="s">
        <v>160</v>
      </c>
      <c r="L27" s="123"/>
      <c r="M27" s="123"/>
      <c r="N27" s="123"/>
      <c r="O27" s="123"/>
      <c r="P27" s="123"/>
      <c r="Q27" s="123"/>
      <c r="R27" s="123"/>
      <c r="S27" s="123"/>
      <c r="T27" s="158"/>
      <c r="U27" s="159"/>
      <c r="V27" s="159"/>
      <c r="W27" s="159"/>
      <c r="X27" s="159"/>
      <c r="Y27" s="159"/>
      <c r="Z27" s="159"/>
      <c r="AA27" s="159"/>
      <c r="AB27" s="159"/>
      <c r="AC27" s="160"/>
    </row>
    <row r="28" spans="1:29" ht="12" customHeight="1">
      <c r="A28" s="119" t="s">
        <v>38</v>
      </c>
      <c r="B28" s="120"/>
      <c r="C28" s="120"/>
      <c r="D28" s="120"/>
      <c r="E28" s="120"/>
      <c r="F28" s="120"/>
      <c r="G28" s="127" t="s">
        <v>37</v>
      </c>
      <c r="H28" s="127"/>
      <c r="I28" s="127"/>
      <c r="J28" s="127"/>
      <c r="K28" s="127"/>
      <c r="L28" s="127"/>
      <c r="M28" s="127"/>
      <c r="N28" s="127"/>
      <c r="O28" s="127"/>
      <c r="P28" s="127"/>
      <c r="Q28" s="127"/>
      <c r="R28" s="127"/>
      <c r="S28" s="127"/>
      <c r="T28" s="127"/>
      <c r="U28" s="127"/>
      <c r="V28" s="127"/>
      <c r="W28" s="127"/>
      <c r="X28" s="127"/>
      <c r="Y28" s="127"/>
      <c r="Z28" s="127"/>
      <c r="AA28" s="127"/>
      <c r="AB28" s="127"/>
      <c r="AC28" s="128"/>
    </row>
    <row r="29" spans="1:29" ht="30" customHeight="1">
      <c r="A29" s="125"/>
      <c r="B29" s="126"/>
      <c r="C29" s="126"/>
      <c r="D29" s="126"/>
      <c r="E29" s="126"/>
      <c r="F29" s="126"/>
      <c r="G29" s="155"/>
      <c r="H29" s="155"/>
      <c r="I29" s="155"/>
      <c r="J29" s="155"/>
      <c r="K29" s="155"/>
      <c r="L29" s="155"/>
      <c r="M29" s="155"/>
      <c r="N29" s="155"/>
      <c r="O29" s="155"/>
      <c r="P29" s="155"/>
      <c r="Q29" s="155"/>
      <c r="R29" s="155"/>
      <c r="S29" s="155"/>
      <c r="T29" s="155"/>
      <c r="U29" s="155"/>
      <c r="V29" s="155"/>
      <c r="W29" s="155"/>
      <c r="X29" s="155"/>
      <c r="Y29" s="155"/>
      <c r="Z29" s="155"/>
      <c r="AA29" s="155"/>
      <c r="AB29" s="155"/>
      <c r="AC29" s="156"/>
    </row>
    <row r="30" spans="1:29" ht="18" customHeight="1"/>
    <row r="31" spans="1:29" ht="18" customHeight="1">
      <c r="A31" s="131" t="s">
        <v>163</v>
      </c>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row>
    <row r="32" spans="1:29" ht="18" customHeight="1"/>
    <row r="33" spans="1:11" ht="18" customHeight="1">
      <c r="A33" s="4" t="s">
        <v>43</v>
      </c>
    </row>
    <row r="34" spans="1:11" ht="18" customHeight="1">
      <c r="A34" s="4" t="s">
        <v>41</v>
      </c>
      <c r="K34" s="5"/>
    </row>
    <row r="35" spans="1:11" ht="18" customHeight="1"/>
    <row r="36" spans="1:11" ht="18" customHeight="1"/>
    <row r="37" spans="1:11" ht="18" customHeight="1"/>
    <row r="38" spans="1:11" ht="18" customHeight="1"/>
    <row r="39" spans="1:11" ht="18" customHeight="1"/>
    <row r="40" spans="1:11" ht="18" customHeight="1"/>
    <row r="41" spans="1:11" ht="18" customHeight="1"/>
    <row r="42" spans="1:11" ht="18" customHeight="1"/>
    <row r="43" spans="1:11" ht="18" customHeight="1"/>
    <row r="44" spans="1:11" ht="18" customHeight="1"/>
    <row r="45" spans="1:11" ht="18" customHeight="1"/>
    <row r="46" spans="1:11" ht="18" customHeight="1"/>
    <row r="47" spans="1:11" ht="18" customHeight="1"/>
    <row r="48" spans="1:11" ht="18" customHeight="1"/>
    <row r="49" ht="18" customHeight="1"/>
  </sheetData>
  <sheetProtection sheet="1" objects="1" scenarios="1"/>
  <mergeCells count="65">
    <mergeCell ref="T25:AC25"/>
    <mergeCell ref="T26:AC26"/>
    <mergeCell ref="T27:AC27"/>
    <mergeCell ref="A28:F29"/>
    <mergeCell ref="G28:AC28"/>
    <mergeCell ref="G29:AC29"/>
    <mergeCell ref="A31:AC31"/>
    <mergeCell ref="T18:AC18"/>
    <mergeCell ref="T20:AC20"/>
    <mergeCell ref="T19:AC19"/>
    <mergeCell ref="T21:AC21"/>
    <mergeCell ref="T22:AC22"/>
    <mergeCell ref="T23:AC23"/>
    <mergeCell ref="K27:S27"/>
    <mergeCell ref="A24:F27"/>
    <mergeCell ref="G24:S24"/>
    <mergeCell ref="G25:J27"/>
    <mergeCell ref="K25:S25"/>
    <mergeCell ref="T24:AC24"/>
    <mergeCell ref="K26:S26"/>
    <mergeCell ref="A21:F23"/>
    <mergeCell ref="G21:S21"/>
    <mergeCell ref="G22:S22"/>
    <mergeCell ref="G23:S23"/>
    <mergeCell ref="A19:S19"/>
    <mergeCell ref="A20:S20"/>
    <mergeCell ref="G15:AC15"/>
    <mergeCell ref="A16:F16"/>
    <mergeCell ref="G16:I16"/>
    <mergeCell ref="K16:M16"/>
    <mergeCell ref="O16:R16"/>
    <mergeCell ref="A13:F13"/>
    <mergeCell ref="G13:AC13"/>
    <mergeCell ref="A14:F15"/>
    <mergeCell ref="H14:I14"/>
    <mergeCell ref="K14:M14"/>
    <mergeCell ref="O14:Q14"/>
    <mergeCell ref="R14:S14"/>
    <mergeCell ref="T14:AC14"/>
    <mergeCell ref="H9:L9"/>
    <mergeCell ref="M9:AC9"/>
    <mergeCell ref="M10:AC10"/>
    <mergeCell ref="A12:F12"/>
    <mergeCell ref="G12:AC12"/>
    <mergeCell ref="AA1:AC1"/>
    <mergeCell ref="J2:K2"/>
    <mergeCell ref="L2:M2"/>
    <mergeCell ref="N2:U2"/>
    <mergeCell ref="A4:Y4"/>
    <mergeCell ref="A5:Y5"/>
    <mergeCell ref="A18:F18"/>
    <mergeCell ref="G18:H18"/>
    <mergeCell ref="I18:J18"/>
    <mergeCell ref="L18:M18"/>
    <mergeCell ref="O18:P18"/>
    <mergeCell ref="A11:Z11"/>
    <mergeCell ref="A6:C7"/>
    <mergeCell ref="D6:G7"/>
    <mergeCell ref="H6:R6"/>
    <mergeCell ref="H7:AC7"/>
    <mergeCell ref="A8:C8"/>
    <mergeCell ref="D8:G8"/>
    <mergeCell ref="H8:AC8"/>
    <mergeCell ref="A9:C10"/>
    <mergeCell ref="D9:G10"/>
  </mergeCells>
  <phoneticPr fontId="2"/>
  <dataValidations count="1">
    <dataValidation imeMode="halfAlpha" allowBlank="1" showInputMessage="1" showErrorMessage="1" sqref="L2:M2 H14:I14 K14:M14 G16:I16 K16:M16 O16:R16 T19:AC27" xr:uid="{C06E9EDE-2566-4CC4-8D6E-728E33D64AA2}"/>
  </dataValidations>
  <hyperlinks>
    <hyperlink ref="H6" r:id="rId1" xr:uid="{BA1D056C-AF2E-4198-BE50-DEF098636E6A}"/>
    <hyperlink ref="A5" r:id="rId2" xr:uid="{7DAC549E-C40A-4B47-8664-30BCE06D616F}"/>
  </hyperlinks>
  <pageMargins left="0.70866141732283472" right="0.31496062992125984" top="0.35433070866141736" bottom="0.35433070866141736" header="0.31496062992125984" footer="0.31496062992125984"/>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2BB5E368-9A4B-43A6-BE75-05F39D5A4423}">
          <x14:formula1>
            <xm:f>保健所用!$B$14:$B$21</xm:f>
          </x14:formula1>
          <xm:sqref>R14:S14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1A4AA-4D9B-48A4-8912-9C09A16C2E8E}">
  <sheetPr>
    <tabColor theme="4"/>
  </sheetPr>
  <dimension ref="A1:AI49"/>
  <sheetViews>
    <sheetView view="pageBreakPreview" zoomScaleNormal="100" zoomScaleSheetLayoutView="100" workbookViewId="0">
      <selection activeCell="AA2" sqref="AA2"/>
    </sheetView>
  </sheetViews>
  <sheetFormatPr defaultColWidth="2.05859375" defaultRowHeight="17.399999999999999" customHeight="1"/>
  <sheetData>
    <row r="1" spans="1:35" ht="18" customHeight="1" thickBot="1">
      <c r="A1" t="s">
        <v>14</v>
      </c>
      <c r="AA1" s="54" t="s">
        <v>167</v>
      </c>
      <c r="AB1" s="55"/>
      <c r="AC1" s="56"/>
    </row>
    <row r="2" spans="1:35" ht="18" customHeight="1">
      <c r="A2" s="8"/>
      <c r="B2" s="8"/>
      <c r="C2" s="8"/>
      <c r="D2" s="8"/>
      <c r="E2" s="8"/>
      <c r="F2" s="8"/>
      <c r="G2" s="8"/>
      <c r="H2" s="8"/>
      <c r="I2" s="8"/>
      <c r="J2" s="57" t="s">
        <v>67</v>
      </c>
      <c r="K2" s="57"/>
      <c r="L2" s="135"/>
      <c r="M2" s="135"/>
      <c r="N2" s="59" t="s">
        <v>68</v>
      </c>
      <c r="O2" s="59"/>
      <c r="P2" s="59"/>
      <c r="Q2" s="59"/>
      <c r="R2" s="59"/>
      <c r="S2" s="59"/>
      <c r="T2" s="59"/>
      <c r="U2" s="59"/>
      <c r="V2" s="8"/>
      <c r="W2" s="8"/>
      <c r="X2" s="8"/>
      <c r="Y2" s="8"/>
      <c r="Z2" s="8"/>
      <c r="AA2" s="8"/>
      <c r="AB2" s="8"/>
      <c r="AC2" s="8"/>
    </row>
    <row r="3" spans="1:35" ht="18" customHeight="1"/>
    <row r="4" spans="1:35" ht="18" customHeight="1">
      <c r="A4" s="60" t="s">
        <v>69</v>
      </c>
      <c r="B4" s="60"/>
      <c r="C4" s="60"/>
      <c r="D4" s="60"/>
      <c r="E4" s="60"/>
      <c r="F4" s="60"/>
      <c r="G4" s="60"/>
      <c r="H4" s="60"/>
      <c r="I4" s="60"/>
      <c r="J4" s="60"/>
      <c r="K4" s="60"/>
      <c r="L4" s="60"/>
      <c r="M4" s="60"/>
      <c r="N4" s="60"/>
      <c r="O4" s="60"/>
      <c r="P4" s="60"/>
      <c r="Q4" s="60"/>
      <c r="R4" s="60"/>
      <c r="S4" s="60"/>
      <c r="T4" s="60"/>
      <c r="U4" s="60"/>
      <c r="V4" s="60"/>
      <c r="W4" s="60"/>
      <c r="X4" s="60"/>
      <c r="Y4" s="60"/>
      <c r="AI4" s="13"/>
    </row>
    <row r="5" spans="1:35" ht="34.75" customHeight="1">
      <c r="A5" s="132" t="s">
        <v>50</v>
      </c>
      <c r="B5" s="49"/>
      <c r="C5" s="49"/>
      <c r="D5" s="49"/>
      <c r="E5" s="49"/>
      <c r="F5" s="49"/>
      <c r="G5" s="49"/>
      <c r="H5" s="49"/>
      <c r="I5" s="49"/>
      <c r="J5" s="49"/>
      <c r="K5" s="49"/>
      <c r="L5" s="49"/>
      <c r="M5" s="49"/>
      <c r="N5" s="49"/>
      <c r="O5" s="49"/>
      <c r="P5" s="49"/>
      <c r="Q5" s="49"/>
      <c r="R5" s="49"/>
      <c r="S5" s="49"/>
      <c r="T5" s="49"/>
      <c r="U5" s="49"/>
      <c r="V5" s="49"/>
      <c r="W5" s="49"/>
      <c r="X5" s="49"/>
      <c r="Y5" s="49"/>
    </row>
    <row r="6" spans="1:35" ht="18" customHeight="1">
      <c r="A6" s="62" t="s">
        <v>63</v>
      </c>
      <c r="B6" s="63"/>
      <c r="C6" s="63"/>
      <c r="D6" s="63" t="s">
        <v>62</v>
      </c>
      <c r="E6" s="63"/>
      <c r="F6" s="63"/>
      <c r="G6" s="66"/>
      <c r="H6" s="136" t="s">
        <v>48</v>
      </c>
      <c r="I6" s="137"/>
      <c r="J6" s="137"/>
      <c r="K6" s="137"/>
      <c r="L6" s="137"/>
      <c r="M6" s="137"/>
      <c r="N6" s="137"/>
      <c r="O6" s="137"/>
      <c r="P6" s="137"/>
      <c r="Q6" s="137"/>
      <c r="R6" s="137"/>
      <c r="S6" s="21"/>
      <c r="T6" s="22"/>
      <c r="U6" s="22"/>
      <c r="V6" s="22"/>
      <c r="W6" s="22"/>
      <c r="X6" s="22"/>
      <c r="Y6" s="22"/>
      <c r="Z6" s="22"/>
      <c r="AA6" s="22"/>
      <c r="AB6" s="22"/>
      <c r="AC6" s="23"/>
    </row>
    <row r="7" spans="1:35" ht="18" customHeight="1">
      <c r="A7" s="64"/>
      <c r="B7" s="65"/>
      <c r="C7" s="65"/>
      <c r="D7" s="65"/>
      <c r="E7" s="65"/>
      <c r="F7" s="65"/>
      <c r="G7" s="67"/>
      <c r="H7" s="138" t="s">
        <v>111</v>
      </c>
      <c r="I7" s="139"/>
      <c r="J7" s="139"/>
      <c r="K7" s="139"/>
      <c r="L7" s="139"/>
      <c r="M7" s="139"/>
      <c r="N7" s="139"/>
      <c r="O7" s="139"/>
      <c r="P7" s="139"/>
      <c r="Q7" s="139"/>
      <c r="R7" s="139"/>
      <c r="S7" s="139"/>
      <c r="T7" s="139"/>
      <c r="U7" s="139"/>
      <c r="V7" s="139"/>
      <c r="W7" s="139"/>
      <c r="X7" s="139"/>
      <c r="Y7" s="139"/>
      <c r="Z7" s="139"/>
      <c r="AA7" s="139"/>
      <c r="AB7" s="139"/>
      <c r="AC7" s="140"/>
    </row>
    <row r="8" spans="1:35" ht="18" customHeight="1">
      <c r="A8" s="73" t="s">
        <v>65</v>
      </c>
      <c r="B8" s="74"/>
      <c r="C8" s="74"/>
      <c r="D8" s="74" t="s">
        <v>64</v>
      </c>
      <c r="E8" s="74"/>
      <c r="F8" s="74"/>
      <c r="G8" s="75"/>
      <c r="H8" s="76" t="s">
        <v>44</v>
      </c>
      <c r="I8" s="77"/>
      <c r="J8" s="77"/>
      <c r="K8" s="77"/>
      <c r="L8" s="77"/>
      <c r="M8" s="77"/>
      <c r="N8" s="77"/>
      <c r="O8" s="77"/>
      <c r="P8" s="77"/>
      <c r="Q8" s="77"/>
      <c r="R8" s="77"/>
      <c r="S8" s="77"/>
      <c r="T8" s="77"/>
      <c r="U8" s="77"/>
      <c r="V8" s="77"/>
      <c r="W8" s="77"/>
      <c r="X8" s="77"/>
      <c r="Y8" s="77"/>
      <c r="Z8" s="77"/>
      <c r="AA8" s="77"/>
      <c r="AB8" s="77"/>
      <c r="AC8" s="78"/>
    </row>
    <row r="9" spans="1:35" ht="18" customHeight="1">
      <c r="A9" s="79" t="s">
        <v>66</v>
      </c>
      <c r="B9" s="80"/>
      <c r="C9" s="80"/>
      <c r="D9" s="80" t="s">
        <v>64</v>
      </c>
      <c r="E9" s="80"/>
      <c r="F9" s="80"/>
      <c r="G9" s="83"/>
      <c r="H9" s="85" t="s">
        <v>45</v>
      </c>
      <c r="I9" s="86"/>
      <c r="J9" s="86"/>
      <c r="K9" s="86"/>
      <c r="L9" s="86"/>
      <c r="M9" s="86" t="s">
        <v>46</v>
      </c>
      <c r="N9" s="86"/>
      <c r="O9" s="86"/>
      <c r="P9" s="86"/>
      <c r="Q9" s="86"/>
      <c r="R9" s="86"/>
      <c r="S9" s="86"/>
      <c r="T9" s="86"/>
      <c r="U9" s="86"/>
      <c r="V9" s="86"/>
      <c r="W9" s="86"/>
      <c r="X9" s="86"/>
      <c r="Y9" s="86"/>
      <c r="Z9" s="86"/>
      <c r="AA9" s="86"/>
      <c r="AB9" s="86"/>
      <c r="AC9" s="87"/>
    </row>
    <row r="10" spans="1:35" ht="18" customHeight="1">
      <c r="A10" s="81"/>
      <c r="B10" s="82"/>
      <c r="C10" s="82"/>
      <c r="D10" s="82"/>
      <c r="E10" s="82"/>
      <c r="F10" s="82"/>
      <c r="G10" s="84"/>
      <c r="H10" s="27"/>
      <c r="I10" s="24"/>
      <c r="J10" s="24"/>
      <c r="K10" s="24"/>
      <c r="L10" s="24"/>
      <c r="M10" s="88" t="s">
        <v>47</v>
      </c>
      <c r="N10" s="88"/>
      <c r="O10" s="88"/>
      <c r="P10" s="88"/>
      <c r="Q10" s="88"/>
      <c r="R10" s="88"/>
      <c r="S10" s="88"/>
      <c r="T10" s="88"/>
      <c r="U10" s="88"/>
      <c r="V10" s="88"/>
      <c r="W10" s="88"/>
      <c r="X10" s="88"/>
      <c r="Y10" s="88"/>
      <c r="Z10" s="88"/>
      <c r="AA10" s="88"/>
      <c r="AB10" s="88"/>
      <c r="AC10" s="89"/>
    </row>
    <row r="11" spans="1:35" ht="16.75" customHeigh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35" ht="24" customHeight="1">
      <c r="A12" s="93" t="s">
        <v>57</v>
      </c>
      <c r="B12" s="94"/>
      <c r="C12" s="94"/>
      <c r="D12" s="94"/>
      <c r="E12" s="94"/>
      <c r="F12" s="94"/>
      <c r="G12" s="141"/>
      <c r="H12" s="141"/>
      <c r="I12" s="141"/>
      <c r="J12" s="141"/>
      <c r="K12" s="141"/>
      <c r="L12" s="141"/>
      <c r="M12" s="141"/>
      <c r="N12" s="141"/>
      <c r="O12" s="141"/>
      <c r="P12" s="141"/>
      <c r="Q12" s="141"/>
      <c r="R12" s="141"/>
      <c r="S12" s="141"/>
      <c r="T12" s="141"/>
      <c r="U12" s="141"/>
      <c r="V12" s="141"/>
      <c r="W12" s="141"/>
      <c r="X12" s="141"/>
      <c r="Y12" s="141"/>
      <c r="Z12" s="141"/>
      <c r="AA12" s="141"/>
      <c r="AB12" s="141"/>
      <c r="AC12" s="142"/>
    </row>
    <row r="13" spans="1:35" ht="24" customHeight="1">
      <c r="A13" s="97" t="s">
        <v>58</v>
      </c>
      <c r="B13" s="98"/>
      <c r="C13" s="98"/>
      <c r="D13" s="98"/>
      <c r="E13" s="98"/>
      <c r="F13" s="98"/>
      <c r="G13" s="143"/>
      <c r="H13" s="143"/>
      <c r="I13" s="143"/>
      <c r="J13" s="143"/>
      <c r="K13" s="143"/>
      <c r="L13" s="143"/>
      <c r="M13" s="143"/>
      <c r="N13" s="143"/>
      <c r="O13" s="143"/>
      <c r="P13" s="143"/>
      <c r="Q13" s="143"/>
      <c r="R13" s="143"/>
      <c r="S13" s="143"/>
      <c r="T13" s="143"/>
      <c r="U13" s="143"/>
      <c r="V13" s="143"/>
      <c r="W13" s="143"/>
      <c r="X13" s="143"/>
      <c r="Y13" s="143"/>
      <c r="Z13" s="143"/>
      <c r="AA13" s="143"/>
      <c r="AB13" s="143"/>
      <c r="AC13" s="144"/>
    </row>
    <row r="14" spans="1:35" ht="24" customHeight="1">
      <c r="A14" s="101" t="s">
        <v>60</v>
      </c>
      <c r="B14" s="102"/>
      <c r="C14" s="102"/>
      <c r="D14" s="102"/>
      <c r="E14" s="102"/>
      <c r="F14" s="103"/>
      <c r="G14" t="s">
        <v>15</v>
      </c>
      <c r="H14" s="146"/>
      <c r="I14" s="146"/>
      <c r="J14" s="6" t="s">
        <v>27</v>
      </c>
      <c r="K14" s="146"/>
      <c r="L14" s="146"/>
      <c r="M14" s="146"/>
      <c r="N14" s="7"/>
      <c r="O14" s="80" t="s">
        <v>16</v>
      </c>
      <c r="P14" s="80"/>
      <c r="Q14" s="80"/>
      <c r="R14" s="147"/>
      <c r="S14" s="147"/>
      <c r="T14" s="109" t="s">
        <v>17</v>
      </c>
      <c r="U14" s="109"/>
      <c r="V14" s="109"/>
      <c r="W14" s="109"/>
      <c r="X14" s="109"/>
      <c r="Y14" s="109"/>
      <c r="Z14" s="109"/>
      <c r="AA14" s="109"/>
      <c r="AB14" s="109"/>
      <c r="AC14" s="110"/>
    </row>
    <row r="15" spans="1:35" ht="24" customHeight="1">
      <c r="A15" s="104"/>
      <c r="B15" s="105"/>
      <c r="C15" s="105"/>
      <c r="D15" s="105"/>
      <c r="E15" s="105"/>
      <c r="F15" s="106"/>
      <c r="G15" s="148"/>
      <c r="H15" s="149"/>
      <c r="I15" s="149"/>
      <c r="J15" s="149"/>
      <c r="K15" s="149"/>
      <c r="L15" s="149"/>
      <c r="M15" s="149"/>
      <c r="N15" s="149"/>
      <c r="O15" s="149"/>
      <c r="P15" s="149"/>
      <c r="Q15" s="149"/>
      <c r="R15" s="149"/>
      <c r="S15" s="149"/>
      <c r="T15" s="149"/>
      <c r="U15" s="149"/>
      <c r="V15" s="149"/>
      <c r="W15" s="149"/>
      <c r="X15" s="149"/>
      <c r="Y15" s="149"/>
      <c r="Z15" s="149"/>
      <c r="AA15" s="149"/>
      <c r="AB15" s="149"/>
      <c r="AC15" s="150"/>
    </row>
    <row r="16" spans="1:35" ht="24" customHeight="1">
      <c r="A16" s="114" t="s">
        <v>61</v>
      </c>
      <c r="B16" s="115"/>
      <c r="C16" s="115"/>
      <c r="D16" s="115"/>
      <c r="E16" s="115"/>
      <c r="F16" s="116"/>
      <c r="G16" s="161"/>
      <c r="H16" s="152"/>
      <c r="I16" s="152"/>
      <c r="J16" s="3" t="s">
        <v>28</v>
      </c>
      <c r="K16" s="154"/>
      <c r="L16" s="154"/>
      <c r="M16" s="154"/>
      <c r="N16" s="3" t="s">
        <v>28</v>
      </c>
      <c r="O16" s="154"/>
      <c r="P16" s="154"/>
      <c r="Q16" s="154"/>
      <c r="R16" s="154"/>
      <c r="S16" s="1"/>
      <c r="T16" s="1"/>
      <c r="U16" s="1"/>
      <c r="V16" s="1"/>
      <c r="W16" s="1"/>
      <c r="X16" s="1"/>
      <c r="Y16" s="1"/>
      <c r="Z16" s="1"/>
      <c r="AA16" s="1"/>
      <c r="AB16" s="1"/>
      <c r="AC16" s="2"/>
    </row>
    <row r="17" spans="1:29" ht="18" customHeight="1"/>
    <row r="18" spans="1:29" ht="30" customHeight="1">
      <c r="A18" s="52" t="s">
        <v>74</v>
      </c>
      <c r="B18" s="51"/>
      <c r="C18" s="51"/>
      <c r="D18" s="51"/>
      <c r="E18" s="51"/>
      <c r="F18" s="51"/>
      <c r="G18" s="50" t="s">
        <v>156</v>
      </c>
      <c r="H18" s="51"/>
      <c r="I18" s="133"/>
      <c r="J18" s="133"/>
      <c r="K18" s="28" t="s">
        <v>157</v>
      </c>
      <c r="L18" s="133"/>
      <c r="M18" s="133"/>
      <c r="N18" s="28" t="s">
        <v>158</v>
      </c>
      <c r="O18" s="133"/>
      <c r="P18" s="133"/>
      <c r="Q18" s="28" t="s">
        <v>159</v>
      </c>
      <c r="R18" s="28"/>
      <c r="S18" s="38"/>
      <c r="T18" s="50" t="s">
        <v>39</v>
      </c>
      <c r="U18" s="51"/>
      <c r="V18" s="51"/>
      <c r="W18" s="51"/>
      <c r="X18" s="51"/>
      <c r="Y18" s="51"/>
      <c r="Z18" s="51"/>
      <c r="AA18" s="51"/>
      <c r="AB18" s="51"/>
      <c r="AC18" s="157"/>
    </row>
    <row r="19" spans="1:29" ht="30" customHeight="1">
      <c r="A19" s="119" t="s">
        <v>29</v>
      </c>
      <c r="B19" s="120"/>
      <c r="C19" s="120"/>
      <c r="D19" s="120"/>
      <c r="E19" s="120"/>
      <c r="F19" s="120"/>
      <c r="G19" s="120"/>
      <c r="H19" s="120"/>
      <c r="I19" s="120"/>
      <c r="J19" s="120"/>
      <c r="K19" s="120"/>
      <c r="L19" s="120"/>
      <c r="M19" s="120"/>
      <c r="N19" s="120"/>
      <c r="O19" s="120"/>
      <c r="P19" s="120"/>
      <c r="Q19" s="120"/>
      <c r="R19" s="120"/>
      <c r="S19" s="120"/>
      <c r="T19" s="162"/>
      <c r="U19" s="159"/>
      <c r="V19" s="159"/>
      <c r="W19" s="159"/>
      <c r="X19" s="159"/>
      <c r="Y19" s="159"/>
      <c r="Z19" s="159"/>
      <c r="AA19" s="159"/>
      <c r="AB19" s="159"/>
      <c r="AC19" s="160"/>
    </row>
    <row r="20" spans="1:29" ht="30" customHeight="1">
      <c r="A20" s="119" t="s">
        <v>30</v>
      </c>
      <c r="B20" s="120"/>
      <c r="C20" s="120"/>
      <c r="D20" s="120"/>
      <c r="E20" s="120"/>
      <c r="F20" s="120"/>
      <c r="G20" s="120"/>
      <c r="H20" s="120"/>
      <c r="I20" s="120"/>
      <c r="J20" s="120"/>
      <c r="K20" s="120"/>
      <c r="L20" s="120"/>
      <c r="M20" s="120"/>
      <c r="N20" s="120"/>
      <c r="O20" s="120"/>
      <c r="P20" s="120"/>
      <c r="Q20" s="120"/>
      <c r="R20" s="120"/>
      <c r="S20" s="120"/>
      <c r="T20" s="162"/>
      <c r="U20" s="159"/>
      <c r="V20" s="159"/>
      <c r="W20" s="159"/>
      <c r="X20" s="159"/>
      <c r="Y20" s="159"/>
      <c r="Z20" s="159"/>
      <c r="AA20" s="159"/>
      <c r="AB20" s="159"/>
      <c r="AC20" s="160"/>
    </row>
    <row r="21" spans="1:29" ht="30" customHeight="1">
      <c r="A21" s="119" t="s">
        <v>31</v>
      </c>
      <c r="B21" s="120"/>
      <c r="C21" s="120"/>
      <c r="D21" s="120"/>
      <c r="E21" s="120"/>
      <c r="F21" s="120"/>
      <c r="G21" s="123" t="s">
        <v>108</v>
      </c>
      <c r="H21" s="123"/>
      <c r="I21" s="123"/>
      <c r="J21" s="123"/>
      <c r="K21" s="123"/>
      <c r="L21" s="123"/>
      <c r="M21" s="123"/>
      <c r="N21" s="123"/>
      <c r="O21" s="123"/>
      <c r="P21" s="123"/>
      <c r="Q21" s="123"/>
      <c r="R21" s="123"/>
      <c r="S21" s="123"/>
      <c r="T21" s="162"/>
      <c r="U21" s="159"/>
      <c r="V21" s="159"/>
      <c r="W21" s="159"/>
      <c r="X21" s="159"/>
      <c r="Y21" s="159"/>
      <c r="Z21" s="159"/>
      <c r="AA21" s="159"/>
      <c r="AB21" s="159"/>
      <c r="AC21" s="160"/>
    </row>
    <row r="22" spans="1:29" ht="30" customHeight="1">
      <c r="A22" s="119"/>
      <c r="B22" s="120"/>
      <c r="C22" s="120"/>
      <c r="D22" s="120"/>
      <c r="E22" s="120"/>
      <c r="F22" s="120"/>
      <c r="G22" s="124" t="s">
        <v>109</v>
      </c>
      <c r="H22" s="124"/>
      <c r="I22" s="124"/>
      <c r="J22" s="124"/>
      <c r="K22" s="124"/>
      <c r="L22" s="124"/>
      <c r="M22" s="124"/>
      <c r="N22" s="124"/>
      <c r="O22" s="124"/>
      <c r="P22" s="124"/>
      <c r="Q22" s="124"/>
      <c r="R22" s="124"/>
      <c r="S22" s="124"/>
      <c r="T22" s="162"/>
      <c r="U22" s="159"/>
      <c r="V22" s="159"/>
      <c r="W22" s="159"/>
      <c r="X22" s="159"/>
      <c r="Y22" s="159"/>
      <c r="Z22" s="159"/>
      <c r="AA22" s="159"/>
      <c r="AB22" s="159"/>
      <c r="AC22" s="160"/>
    </row>
    <row r="23" spans="1:29" ht="30" customHeight="1">
      <c r="A23" s="119"/>
      <c r="B23" s="120"/>
      <c r="C23" s="120"/>
      <c r="D23" s="120"/>
      <c r="E23" s="120"/>
      <c r="F23" s="120"/>
      <c r="G23" s="123" t="s">
        <v>110</v>
      </c>
      <c r="H23" s="123"/>
      <c r="I23" s="123"/>
      <c r="J23" s="123"/>
      <c r="K23" s="123"/>
      <c r="L23" s="123"/>
      <c r="M23" s="123"/>
      <c r="N23" s="123"/>
      <c r="O23" s="123"/>
      <c r="P23" s="123"/>
      <c r="Q23" s="123"/>
      <c r="R23" s="123"/>
      <c r="S23" s="123"/>
      <c r="T23" s="162"/>
      <c r="U23" s="159"/>
      <c r="V23" s="159"/>
      <c r="W23" s="159"/>
      <c r="X23" s="159"/>
      <c r="Y23" s="159"/>
      <c r="Z23" s="159"/>
      <c r="AA23" s="159"/>
      <c r="AB23" s="159"/>
      <c r="AC23" s="160"/>
    </row>
    <row r="24" spans="1:29" ht="30" customHeight="1">
      <c r="A24" s="119" t="s">
        <v>32</v>
      </c>
      <c r="B24" s="120"/>
      <c r="C24" s="120"/>
      <c r="D24" s="120"/>
      <c r="E24" s="120"/>
      <c r="F24" s="120"/>
      <c r="G24" s="123" t="s">
        <v>33</v>
      </c>
      <c r="H24" s="123"/>
      <c r="I24" s="123"/>
      <c r="J24" s="123"/>
      <c r="K24" s="123"/>
      <c r="L24" s="123"/>
      <c r="M24" s="123"/>
      <c r="N24" s="123"/>
      <c r="O24" s="123"/>
      <c r="P24" s="123"/>
      <c r="Q24" s="123"/>
      <c r="R24" s="123"/>
      <c r="S24" s="123"/>
      <c r="T24" s="162"/>
      <c r="U24" s="159"/>
      <c r="V24" s="159"/>
      <c r="W24" s="159"/>
      <c r="X24" s="159"/>
      <c r="Y24" s="159"/>
      <c r="Z24" s="159"/>
      <c r="AA24" s="159"/>
      <c r="AB24" s="159"/>
      <c r="AC24" s="160"/>
    </row>
    <row r="25" spans="1:29" ht="30" customHeight="1">
      <c r="A25" s="119"/>
      <c r="B25" s="120"/>
      <c r="C25" s="120"/>
      <c r="D25" s="120"/>
      <c r="E25" s="120"/>
      <c r="F25" s="120"/>
      <c r="G25" s="123" t="s">
        <v>34</v>
      </c>
      <c r="H25" s="123"/>
      <c r="I25" s="123"/>
      <c r="J25" s="123"/>
      <c r="K25" s="123" t="s">
        <v>35</v>
      </c>
      <c r="L25" s="123"/>
      <c r="M25" s="123"/>
      <c r="N25" s="123"/>
      <c r="O25" s="123"/>
      <c r="P25" s="123"/>
      <c r="Q25" s="123"/>
      <c r="R25" s="123"/>
      <c r="S25" s="123"/>
      <c r="T25" s="162"/>
      <c r="U25" s="159"/>
      <c r="V25" s="159"/>
      <c r="W25" s="159"/>
      <c r="X25" s="159"/>
      <c r="Y25" s="159"/>
      <c r="Z25" s="159"/>
      <c r="AA25" s="159"/>
      <c r="AB25" s="159"/>
      <c r="AC25" s="160"/>
    </row>
    <row r="26" spans="1:29" ht="30" customHeight="1">
      <c r="A26" s="119"/>
      <c r="B26" s="120"/>
      <c r="C26" s="120"/>
      <c r="D26" s="120"/>
      <c r="E26" s="120"/>
      <c r="F26" s="120"/>
      <c r="G26" s="123"/>
      <c r="H26" s="123"/>
      <c r="I26" s="123"/>
      <c r="J26" s="123"/>
      <c r="K26" s="123" t="s">
        <v>36</v>
      </c>
      <c r="L26" s="123"/>
      <c r="M26" s="123"/>
      <c r="N26" s="123"/>
      <c r="O26" s="123"/>
      <c r="P26" s="123"/>
      <c r="Q26" s="123"/>
      <c r="R26" s="123"/>
      <c r="S26" s="123"/>
      <c r="T26" s="162"/>
      <c r="U26" s="159"/>
      <c r="V26" s="159"/>
      <c r="W26" s="159"/>
      <c r="X26" s="159"/>
      <c r="Y26" s="159"/>
      <c r="Z26" s="159"/>
      <c r="AA26" s="159"/>
      <c r="AB26" s="159"/>
      <c r="AC26" s="160"/>
    </row>
    <row r="27" spans="1:29" ht="30" customHeight="1">
      <c r="A27" s="119"/>
      <c r="B27" s="120"/>
      <c r="C27" s="120"/>
      <c r="D27" s="120"/>
      <c r="E27" s="120"/>
      <c r="F27" s="120"/>
      <c r="G27" s="123"/>
      <c r="H27" s="123"/>
      <c r="I27" s="123"/>
      <c r="J27" s="123"/>
      <c r="K27" s="123" t="s">
        <v>160</v>
      </c>
      <c r="L27" s="123"/>
      <c r="M27" s="123"/>
      <c r="N27" s="123"/>
      <c r="O27" s="123"/>
      <c r="P27" s="123"/>
      <c r="Q27" s="123"/>
      <c r="R27" s="123"/>
      <c r="S27" s="123"/>
      <c r="T27" s="162"/>
      <c r="U27" s="159"/>
      <c r="V27" s="159"/>
      <c r="W27" s="159"/>
      <c r="X27" s="159"/>
      <c r="Y27" s="159"/>
      <c r="Z27" s="159"/>
      <c r="AA27" s="159"/>
      <c r="AB27" s="159"/>
      <c r="AC27" s="160"/>
    </row>
    <row r="28" spans="1:29" ht="12" customHeight="1">
      <c r="A28" s="119" t="s">
        <v>38</v>
      </c>
      <c r="B28" s="120"/>
      <c r="C28" s="120"/>
      <c r="D28" s="120"/>
      <c r="E28" s="120"/>
      <c r="F28" s="120"/>
      <c r="G28" s="127" t="s">
        <v>37</v>
      </c>
      <c r="H28" s="127"/>
      <c r="I28" s="127"/>
      <c r="J28" s="127"/>
      <c r="K28" s="127"/>
      <c r="L28" s="127"/>
      <c r="M28" s="127"/>
      <c r="N28" s="127"/>
      <c r="O28" s="127"/>
      <c r="P28" s="127"/>
      <c r="Q28" s="127"/>
      <c r="R28" s="127"/>
      <c r="S28" s="127"/>
      <c r="T28" s="127"/>
      <c r="U28" s="127"/>
      <c r="V28" s="127"/>
      <c r="W28" s="127"/>
      <c r="X28" s="127"/>
      <c r="Y28" s="127"/>
      <c r="Z28" s="127"/>
      <c r="AA28" s="127"/>
      <c r="AB28" s="127"/>
      <c r="AC28" s="128"/>
    </row>
    <row r="29" spans="1:29" ht="30" customHeight="1">
      <c r="A29" s="125"/>
      <c r="B29" s="126"/>
      <c r="C29" s="126"/>
      <c r="D29" s="126"/>
      <c r="E29" s="126"/>
      <c r="F29" s="126"/>
      <c r="G29" s="155"/>
      <c r="H29" s="155"/>
      <c r="I29" s="155"/>
      <c r="J29" s="155"/>
      <c r="K29" s="155"/>
      <c r="L29" s="155"/>
      <c r="M29" s="155"/>
      <c r="N29" s="155"/>
      <c r="O29" s="155"/>
      <c r="P29" s="155"/>
      <c r="Q29" s="155"/>
      <c r="R29" s="155"/>
      <c r="S29" s="155"/>
      <c r="T29" s="155"/>
      <c r="U29" s="155"/>
      <c r="V29" s="155"/>
      <c r="W29" s="155"/>
      <c r="X29" s="155"/>
      <c r="Y29" s="155"/>
      <c r="Z29" s="155"/>
      <c r="AA29" s="155"/>
      <c r="AB29" s="155"/>
      <c r="AC29" s="156"/>
    </row>
    <row r="30" spans="1:29" ht="18" customHeight="1"/>
    <row r="31" spans="1:29" ht="18" customHeight="1">
      <c r="A31" s="131" t="s">
        <v>163</v>
      </c>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row>
    <row r="32" spans="1:29" ht="18" customHeight="1"/>
    <row r="33" spans="1:11" ht="18" customHeight="1">
      <c r="A33" s="4" t="s">
        <v>43</v>
      </c>
    </row>
    <row r="34" spans="1:11" ht="18" customHeight="1">
      <c r="A34" s="4" t="s">
        <v>41</v>
      </c>
      <c r="K34" s="5"/>
    </row>
    <row r="35" spans="1:11" ht="18" customHeight="1"/>
    <row r="36" spans="1:11" ht="18" customHeight="1"/>
    <row r="37" spans="1:11" ht="18" customHeight="1"/>
    <row r="38" spans="1:11" ht="18" customHeight="1"/>
    <row r="39" spans="1:11" ht="18" customHeight="1"/>
    <row r="40" spans="1:11" ht="18" customHeight="1"/>
    <row r="41" spans="1:11" ht="18" customHeight="1"/>
    <row r="42" spans="1:11" ht="18" customHeight="1"/>
    <row r="43" spans="1:11" ht="18" customHeight="1"/>
    <row r="44" spans="1:11" ht="18" customHeight="1"/>
    <row r="45" spans="1:11" ht="18" customHeight="1"/>
    <row r="46" spans="1:11" ht="18" customHeight="1"/>
    <row r="47" spans="1:11" ht="18" customHeight="1"/>
    <row r="48" spans="1:11" ht="18" customHeight="1"/>
    <row r="49" ht="18" customHeight="1"/>
  </sheetData>
  <sheetProtection sheet="1" objects="1" scenarios="1"/>
  <mergeCells count="65">
    <mergeCell ref="T26:AC26"/>
    <mergeCell ref="T27:AC27"/>
    <mergeCell ref="A28:F29"/>
    <mergeCell ref="G28:AC28"/>
    <mergeCell ref="G29:AC29"/>
    <mergeCell ref="A31:AC31"/>
    <mergeCell ref="T20:AC20"/>
    <mergeCell ref="T19:AC19"/>
    <mergeCell ref="T21:AC21"/>
    <mergeCell ref="T22:AC22"/>
    <mergeCell ref="T23:AC23"/>
    <mergeCell ref="T24:AC24"/>
    <mergeCell ref="K27:S27"/>
    <mergeCell ref="A24:F27"/>
    <mergeCell ref="G24:S24"/>
    <mergeCell ref="G25:J27"/>
    <mergeCell ref="K25:S25"/>
    <mergeCell ref="K26:S26"/>
    <mergeCell ref="A21:F23"/>
    <mergeCell ref="G21:S21"/>
    <mergeCell ref="T25:AC25"/>
    <mergeCell ref="G22:S22"/>
    <mergeCell ref="G23:S23"/>
    <mergeCell ref="A19:S19"/>
    <mergeCell ref="A20:S20"/>
    <mergeCell ref="G15:AC15"/>
    <mergeCell ref="A16:F16"/>
    <mergeCell ref="G16:I16"/>
    <mergeCell ref="K16:M16"/>
    <mergeCell ref="O16:R16"/>
    <mergeCell ref="T18:AC18"/>
    <mergeCell ref="A13:F13"/>
    <mergeCell ref="G13:AC13"/>
    <mergeCell ref="A14:F15"/>
    <mergeCell ref="H14:I14"/>
    <mergeCell ref="K14:M14"/>
    <mergeCell ref="O14:Q14"/>
    <mergeCell ref="R14:S14"/>
    <mergeCell ref="T14:AC14"/>
    <mergeCell ref="H9:L9"/>
    <mergeCell ref="M9:AC9"/>
    <mergeCell ref="M10:AC10"/>
    <mergeCell ref="A12:F12"/>
    <mergeCell ref="G12:AC12"/>
    <mergeCell ref="AA1:AC1"/>
    <mergeCell ref="J2:K2"/>
    <mergeCell ref="L2:M2"/>
    <mergeCell ref="N2:U2"/>
    <mergeCell ref="A4:Y4"/>
    <mergeCell ref="A5:Y5"/>
    <mergeCell ref="A18:F18"/>
    <mergeCell ref="G18:H18"/>
    <mergeCell ref="I18:J18"/>
    <mergeCell ref="L18:M18"/>
    <mergeCell ref="O18:P18"/>
    <mergeCell ref="A11:Z11"/>
    <mergeCell ref="A6:C7"/>
    <mergeCell ref="D6:G7"/>
    <mergeCell ref="H6:R6"/>
    <mergeCell ref="H7:AC7"/>
    <mergeCell ref="A8:C8"/>
    <mergeCell ref="D8:G8"/>
    <mergeCell ref="H8:AC8"/>
    <mergeCell ref="A9:C10"/>
    <mergeCell ref="D9:G10"/>
  </mergeCells>
  <phoneticPr fontId="2"/>
  <dataValidations count="1">
    <dataValidation imeMode="halfAlpha" allowBlank="1" showInputMessage="1" showErrorMessage="1" sqref="L2:M2 H14:I14 K14:M14 G16:I16 K16:M16 O16:R16 T19:AC27" xr:uid="{46997956-453E-432F-AB00-BF9D22D14AB3}"/>
  </dataValidations>
  <hyperlinks>
    <hyperlink ref="H6" r:id="rId1" xr:uid="{482672A5-3124-4BCD-AC28-9B387CEC8CB6}"/>
    <hyperlink ref="A5" r:id="rId2" xr:uid="{80432BFE-5288-4921-AF35-D5C05CCF3AF6}"/>
  </hyperlinks>
  <pageMargins left="0.70866141732283472" right="0.31496062992125984" top="0.35433070866141736" bottom="0.35433070866141736" header="0.31496062992125984" footer="0.31496062992125984"/>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EBDB585-0B92-4B9E-BE8F-22B5BEE1B6E5}">
          <x14:formula1>
            <xm:f>保健所用!$B$14:$B$21</xm:f>
          </x14:formula1>
          <xm:sqref>R14:S14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0F76-C354-4E78-860A-365D7A4B82D1}">
  <sheetPr>
    <tabColor theme="4"/>
  </sheetPr>
  <dimension ref="A1:AI49"/>
  <sheetViews>
    <sheetView view="pageBreakPreview" zoomScaleNormal="100" zoomScaleSheetLayoutView="100" workbookViewId="0">
      <selection activeCell="L2" sqref="L2:M2"/>
    </sheetView>
  </sheetViews>
  <sheetFormatPr defaultColWidth="2.05859375" defaultRowHeight="17.399999999999999" customHeight="1"/>
  <sheetData>
    <row r="1" spans="1:35" ht="18" customHeight="1" thickBot="1">
      <c r="A1" t="s">
        <v>14</v>
      </c>
      <c r="AA1" s="54" t="s">
        <v>140</v>
      </c>
      <c r="AB1" s="55"/>
      <c r="AC1" s="56"/>
    </row>
    <row r="2" spans="1:35" ht="18" customHeight="1">
      <c r="A2" s="8"/>
      <c r="B2" s="8"/>
      <c r="C2" s="8"/>
      <c r="D2" s="8"/>
      <c r="E2" s="8"/>
      <c r="F2" s="8"/>
      <c r="G2" s="8"/>
      <c r="H2" s="8"/>
      <c r="I2" s="8"/>
      <c r="J2" s="57" t="s">
        <v>67</v>
      </c>
      <c r="K2" s="57"/>
      <c r="L2" s="135"/>
      <c r="M2" s="135"/>
      <c r="N2" s="59" t="s">
        <v>68</v>
      </c>
      <c r="O2" s="59"/>
      <c r="P2" s="59"/>
      <c r="Q2" s="59"/>
      <c r="R2" s="59"/>
      <c r="S2" s="59"/>
      <c r="T2" s="59"/>
      <c r="U2" s="59"/>
      <c r="V2" s="8"/>
      <c r="W2" s="8"/>
      <c r="X2" s="8"/>
      <c r="Y2" s="8"/>
      <c r="Z2" s="8"/>
      <c r="AA2" s="8"/>
      <c r="AB2" s="8"/>
      <c r="AC2" s="8"/>
    </row>
    <row r="3" spans="1:35" ht="18" customHeight="1"/>
    <row r="4" spans="1:35" ht="18" customHeight="1">
      <c r="A4" s="60" t="s">
        <v>69</v>
      </c>
      <c r="B4" s="60"/>
      <c r="C4" s="60"/>
      <c r="D4" s="60"/>
      <c r="E4" s="60"/>
      <c r="F4" s="60"/>
      <c r="G4" s="60"/>
      <c r="H4" s="60"/>
      <c r="I4" s="60"/>
      <c r="J4" s="60"/>
      <c r="K4" s="60"/>
      <c r="L4" s="60"/>
      <c r="M4" s="60"/>
      <c r="N4" s="60"/>
      <c r="O4" s="60"/>
      <c r="P4" s="60"/>
      <c r="Q4" s="60"/>
      <c r="R4" s="60"/>
      <c r="S4" s="60"/>
      <c r="T4" s="60"/>
      <c r="U4" s="60"/>
      <c r="V4" s="60"/>
      <c r="W4" s="60"/>
      <c r="X4" s="60"/>
      <c r="Y4" s="60"/>
      <c r="AI4" s="13"/>
    </row>
    <row r="5" spans="1:35" ht="34.75" customHeight="1">
      <c r="A5" s="132" t="s">
        <v>50</v>
      </c>
      <c r="B5" s="49"/>
      <c r="C5" s="49"/>
      <c r="D5" s="49"/>
      <c r="E5" s="49"/>
      <c r="F5" s="49"/>
      <c r="G5" s="49"/>
      <c r="H5" s="49"/>
      <c r="I5" s="49"/>
      <c r="J5" s="49"/>
      <c r="K5" s="49"/>
      <c r="L5" s="49"/>
      <c r="M5" s="49"/>
      <c r="N5" s="49"/>
      <c r="O5" s="49"/>
      <c r="P5" s="49"/>
      <c r="Q5" s="49"/>
      <c r="R5" s="49"/>
      <c r="S5" s="49"/>
      <c r="T5" s="49"/>
      <c r="U5" s="49"/>
      <c r="V5" s="49"/>
      <c r="W5" s="49"/>
      <c r="X5" s="49"/>
      <c r="Y5" s="49"/>
    </row>
    <row r="6" spans="1:35" ht="18" customHeight="1">
      <c r="A6" s="62" t="s">
        <v>63</v>
      </c>
      <c r="B6" s="63"/>
      <c r="C6" s="63"/>
      <c r="D6" s="63" t="s">
        <v>62</v>
      </c>
      <c r="E6" s="63"/>
      <c r="F6" s="63"/>
      <c r="G6" s="66"/>
      <c r="H6" s="136" t="s">
        <v>48</v>
      </c>
      <c r="I6" s="137"/>
      <c r="J6" s="137"/>
      <c r="K6" s="137"/>
      <c r="L6" s="137"/>
      <c r="M6" s="137"/>
      <c r="N6" s="137"/>
      <c r="O6" s="137"/>
      <c r="P6" s="137"/>
      <c r="Q6" s="137"/>
      <c r="R6" s="137"/>
      <c r="S6" s="21"/>
      <c r="T6" s="22"/>
      <c r="U6" s="22"/>
      <c r="V6" s="22"/>
      <c r="W6" s="22"/>
      <c r="X6" s="22"/>
      <c r="Y6" s="22"/>
      <c r="Z6" s="22"/>
      <c r="AA6" s="22"/>
      <c r="AB6" s="22"/>
      <c r="AC6" s="23"/>
    </row>
    <row r="7" spans="1:35" ht="18" customHeight="1">
      <c r="A7" s="64"/>
      <c r="B7" s="65"/>
      <c r="C7" s="65"/>
      <c r="D7" s="65"/>
      <c r="E7" s="65"/>
      <c r="F7" s="65"/>
      <c r="G7" s="67"/>
      <c r="H7" s="138" t="s">
        <v>111</v>
      </c>
      <c r="I7" s="139"/>
      <c r="J7" s="139"/>
      <c r="K7" s="139"/>
      <c r="L7" s="139"/>
      <c r="M7" s="139"/>
      <c r="N7" s="139"/>
      <c r="O7" s="139"/>
      <c r="P7" s="139"/>
      <c r="Q7" s="139"/>
      <c r="R7" s="139"/>
      <c r="S7" s="139"/>
      <c r="T7" s="139"/>
      <c r="U7" s="139"/>
      <c r="V7" s="139"/>
      <c r="W7" s="139"/>
      <c r="X7" s="139"/>
      <c r="Y7" s="139"/>
      <c r="Z7" s="139"/>
      <c r="AA7" s="139"/>
      <c r="AB7" s="139"/>
      <c r="AC7" s="140"/>
    </row>
    <row r="8" spans="1:35" ht="18" customHeight="1">
      <c r="A8" s="73" t="s">
        <v>65</v>
      </c>
      <c r="B8" s="74"/>
      <c r="C8" s="74"/>
      <c r="D8" s="74" t="s">
        <v>64</v>
      </c>
      <c r="E8" s="74"/>
      <c r="F8" s="74"/>
      <c r="G8" s="75"/>
      <c r="H8" s="76" t="s">
        <v>44</v>
      </c>
      <c r="I8" s="77"/>
      <c r="J8" s="77"/>
      <c r="K8" s="77"/>
      <c r="L8" s="77"/>
      <c r="M8" s="77"/>
      <c r="N8" s="77"/>
      <c r="O8" s="77"/>
      <c r="P8" s="77"/>
      <c r="Q8" s="77"/>
      <c r="R8" s="77"/>
      <c r="S8" s="77"/>
      <c r="T8" s="77"/>
      <c r="U8" s="77"/>
      <c r="V8" s="77"/>
      <c r="W8" s="77"/>
      <c r="X8" s="77"/>
      <c r="Y8" s="77"/>
      <c r="Z8" s="77"/>
      <c r="AA8" s="77"/>
      <c r="AB8" s="77"/>
      <c r="AC8" s="78"/>
    </row>
    <row r="9" spans="1:35" ht="18" customHeight="1">
      <c r="A9" s="79" t="s">
        <v>66</v>
      </c>
      <c r="B9" s="80"/>
      <c r="C9" s="80"/>
      <c r="D9" s="80" t="s">
        <v>64</v>
      </c>
      <c r="E9" s="80"/>
      <c r="F9" s="80"/>
      <c r="G9" s="83"/>
      <c r="H9" s="85" t="s">
        <v>45</v>
      </c>
      <c r="I9" s="86"/>
      <c r="J9" s="86"/>
      <c r="K9" s="86"/>
      <c r="L9" s="86"/>
      <c r="M9" s="86" t="s">
        <v>46</v>
      </c>
      <c r="N9" s="86"/>
      <c r="O9" s="86"/>
      <c r="P9" s="86"/>
      <c r="Q9" s="86"/>
      <c r="R9" s="86"/>
      <c r="S9" s="86"/>
      <c r="T9" s="86"/>
      <c r="U9" s="86"/>
      <c r="V9" s="86"/>
      <c r="W9" s="86"/>
      <c r="X9" s="86"/>
      <c r="Y9" s="86"/>
      <c r="Z9" s="86"/>
      <c r="AA9" s="86"/>
      <c r="AB9" s="86"/>
      <c r="AC9" s="87"/>
    </row>
    <row r="10" spans="1:35" ht="18" customHeight="1">
      <c r="A10" s="81"/>
      <c r="B10" s="82"/>
      <c r="C10" s="82"/>
      <c r="D10" s="82"/>
      <c r="E10" s="82"/>
      <c r="F10" s="82"/>
      <c r="G10" s="84"/>
      <c r="H10" s="27"/>
      <c r="I10" s="24"/>
      <c r="J10" s="24"/>
      <c r="K10" s="24"/>
      <c r="L10" s="24"/>
      <c r="M10" s="88" t="s">
        <v>47</v>
      </c>
      <c r="N10" s="88"/>
      <c r="O10" s="88"/>
      <c r="P10" s="88"/>
      <c r="Q10" s="88"/>
      <c r="R10" s="88"/>
      <c r="S10" s="88"/>
      <c r="T10" s="88"/>
      <c r="U10" s="88"/>
      <c r="V10" s="88"/>
      <c r="W10" s="88"/>
      <c r="X10" s="88"/>
      <c r="Y10" s="88"/>
      <c r="Z10" s="88"/>
      <c r="AA10" s="88"/>
      <c r="AB10" s="88"/>
      <c r="AC10" s="89"/>
    </row>
    <row r="11" spans="1:35" ht="16.75" customHeigh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35" ht="24" customHeight="1">
      <c r="A12" s="93" t="s">
        <v>57</v>
      </c>
      <c r="B12" s="94"/>
      <c r="C12" s="94"/>
      <c r="D12" s="94"/>
      <c r="E12" s="94"/>
      <c r="F12" s="94"/>
      <c r="G12" s="141"/>
      <c r="H12" s="141"/>
      <c r="I12" s="141"/>
      <c r="J12" s="141"/>
      <c r="K12" s="141"/>
      <c r="L12" s="141"/>
      <c r="M12" s="141"/>
      <c r="N12" s="141"/>
      <c r="O12" s="141"/>
      <c r="P12" s="141"/>
      <c r="Q12" s="141"/>
      <c r="R12" s="141"/>
      <c r="S12" s="141"/>
      <c r="T12" s="141"/>
      <c r="U12" s="141"/>
      <c r="V12" s="141"/>
      <c r="W12" s="141"/>
      <c r="X12" s="141"/>
      <c r="Y12" s="141"/>
      <c r="Z12" s="141"/>
      <c r="AA12" s="141"/>
      <c r="AB12" s="141"/>
      <c r="AC12" s="142"/>
    </row>
    <row r="13" spans="1:35" ht="24" customHeight="1">
      <c r="A13" s="97" t="s">
        <v>58</v>
      </c>
      <c r="B13" s="98"/>
      <c r="C13" s="98"/>
      <c r="D13" s="98"/>
      <c r="E13" s="98"/>
      <c r="F13" s="98"/>
      <c r="G13" s="143"/>
      <c r="H13" s="143"/>
      <c r="I13" s="143"/>
      <c r="J13" s="143"/>
      <c r="K13" s="143"/>
      <c r="L13" s="143"/>
      <c r="M13" s="143"/>
      <c r="N13" s="143"/>
      <c r="O13" s="143"/>
      <c r="P13" s="143"/>
      <c r="Q13" s="143"/>
      <c r="R13" s="143"/>
      <c r="S13" s="143"/>
      <c r="T13" s="143"/>
      <c r="U13" s="143"/>
      <c r="V13" s="143"/>
      <c r="W13" s="143"/>
      <c r="X13" s="143"/>
      <c r="Y13" s="143"/>
      <c r="Z13" s="143"/>
      <c r="AA13" s="143"/>
      <c r="AB13" s="143"/>
      <c r="AC13" s="144"/>
    </row>
    <row r="14" spans="1:35" ht="24" customHeight="1">
      <c r="A14" s="101" t="s">
        <v>60</v>
      </c>
      <c r="B14" s="102"/>
      <c r="C14" s="102"/>
      <c r="D14" s="102"/>
      <c r="E14" s="102"/>
      <c r="F14" s="103"/>
      <c r="G14" t="s">
        <v>15</v>
      </c>
      <c r="H14" s="146"/>
      <c r="I14" s="146"/>
      <c r="J14" s="6" t="s">
        <v>27</v>
      </c>
      <c r="K14" s="146"/>
      <c r="L14" s="146"/>
      <c r="M14" s="146"/>
      <c r="N14" s="7"/>
      <c r="O14" s="80" t="s">
        <v>16</v>
      </c>
      <c r="P14" s="80"/>
      <c r="Q14" s="80"/>
      <c r="R14" s="147"/>
      <c r="S14" s="147"/>
      <c r="T14" s="109" t="s">
        <v>17</v>
      </c>
      <c r="U14" s="109"/>
      <c r="V14" s="109"/>
      <c r="W14" s="109"/>
      <c r="X14" s="109"/>
      <c r="Y14" s="109"/>
      <c r="Z14" s="109"/>
      <c r="AA14" s="109"/>
      <c r="AB14" s="109"/>
      <c r="AC14" s="110"/>
    </row>
    <row r="15" spans="1:35" ht="24" customHeight="1">
      <c r="A15" s="104"/>
      <c r="B15" s="105"/>
      <c r="C15" s="105"/>
      <c r="D15" s="105"/>
      <c r="E15" s="105"/>
      <c r="F15" s="106"/>
      <c r="G15" s="148"/>
      <c r="H15" s="149"/>
      <c r="I15" s="149"/>
      <c r="J15" s="149"/>
      <c r="K15" s="149"/>
      <c r="L15" s="149"/>
      <c r="M15" s="149"/>
      <c r="N15" s="149"/>
      <c r="O15" s="149"/>
      <c r="P15" s="149"/>
      <c r="Q15" s="149"/>
      <c r="R15" s="149"/>
      <c r="S15" s="149"/>
      <c r="T15" s="149"/>
      <c r="U15" s="149"/>
      <c r="V15" s="149"/>
      <c r="W15" s="149"/>
      <c r="X15" s="149"/>
      <c r="Y15" s="149"/>
      <c r="Z15" s="149"/>
      <c r="AA15" s="149"/>
      <c r="AB15" s="149"/>
      <c r="AC15" s="150"/>
    </row>
    <row r="16" spans="1:35" ht="24" customHeight="1">
      <c r="A16" s="114" t="s">
        <v>61</v>
      </c>
      <c r="B16" s="115"/>
      <c r="C16" s="115"/>
      <c r="D16" s="115"/>
      <c r="E16" s="115"/>
      <c r="F16" s="116"/>
      <c r="G16" s="161"/>
      <c r="H16" s="152"/>
      <c r="I16" s="152"/>
      <c r="J16" s="3" t="s">
        <v>28</v>
      </c>
      <c r="K16" s="154"/>
      <c r="L16" s="154"/>
      <c r="M16" s="154"/>
      <c r="N16" s="3" t="s">
        <v>28</v>
      </c>
      <c r="O16" s="154"/>
      <c r="P16" s="154"/>
      <c r="Q16" s="154"/>
      <c r="R16" s="154"/>
      <c r="S16" s="1"/>
      <c r="T16" s="1"/>
      <c r="U16" s="1"/>
      <c r="V16" s="1"/>
      <c r="W16" s="1"/>
      <c r="X16" s="1"/>
      <c r="Y16" s="1"/>
      <c r="Z16" s="1"/>
      <c r="AA16" s="1"/>
      <c r="AB16" s="1"/>
      <c r="AC16" s="2"/>
    </row>
    <row r="17" spans="1:29" ht="18" customHeight="1"/>
    <row r="18" spans="1:29" ht="30" customHeight="1">
      <c r="A18" s="52" t="s">
        <v>74</v>
      </c>
      <c r="B18" s="51"/>
      <c r="C18" s="51"/>
      <c r="D18" s="51"/>
      <c r="E18" s="51"/>
      <c r="F18" s="51"/>
      <c r="G18" s="50" t="s">
        <v>156</v>
      </c>
      <c r="H18" s="51"/>
      <c r="I18" s="133"/>
      <c r="J18" s="133"/>
      <c r="K18" s="28" t="s">
        <v>157</v>
      </c>
      <c r="L18" s="133"/>
      <c r="M18" s="133"/>
      <c r="N18" s="28" t="s">
        <v>158</v>
      </c>
      <c r="O18" s="133"/>
      <c r="P18" s="133"/>
      <c r="Q18" s="28" t="s">
        <v>159</v>
      </c>
      <c r="R18" s="28"/>
      <c r="S18" s="38"/>
      <c r="T18" s="90" t="s">
        <v>39</v>
      </c>
      <c r="U18" s="90"/>
      <c r="V18" s="90"/>
      <c r="W18" s="90"/>
      <c r="X18" s="90"/>
      <c r="Y18" s="91" t="s">
        <v>40</v>
      </c>
      <c r="Z18" s="90"/>
      <c r="AA18" s="90"/>
      <c r="AB18" s="90"/>
      <c r="AC18" s="92"/>
    </row>
    <row r="19" spans="1:29" ht="30" customHeight="1">
      <c r="A19" s="119" t="s">
        <v>29</v>
      </c>
      <c r="B19" s="120"/>
      <c r="C19" s="120"/>
      <c r="D19" s="120"/>
      <c r="E19" s="120"/>
      <c r="F19" s="120"/>
      <c r="G19" s="120"/>
      <c r="H19" s="120"/>
      <c r="I19" s="120"/>
      <c r="J19" s="120"/>
      <c r="K19" s="120"/>
      <c r="L19" s="120"/>
      <c r="M19" s="120"/>
      <c r="N19" s="120"/>
      <c r="O19" s="120"/>
      <c r="P19" s="120"/>
      <c r="Q19" s="120"/>
      <c r="R19" s="120"/>
      <c r="S19" s="120"/>
      <c r="T19" s="163"/>
      <c r="U19" s="163"/>
      <c r="V19" s="163"/>
      <c r="W19" s="163"/>
      <c r="X19" s="163"/>
      <c r="Y19" s="163"/>
      <c r="Z19" s="163"/>
      <c r="AA19" s="163"/>
      <c r="AB19" s="163"/>
      <c r="AC19" s="164"/>
    </row>
    <row r="20" spans="1:29" ht="30" customHeight="1">
      <c r="A20" s="119" t="s">
        <v>30</v>
      </c>
      <c r="B20" s="120"/>
      <c r="C20" s="120"/>
      <c r="D20" s="120"/>
      <c r="E20" s="120"/>
      <c r="F20" s="120"/>
      <c r="G20" s="120"/>
      <c r="H20" s="120"/>
      <c r="I20" s="120"/>
      <c r="J20" s="120"/>
      <c r="K20" s="120"/>
      <c r="L20" s="120"/>
      <c r="M20" s="120"/>
      <c r="N20" s="120"/>
      <c r="O20" s="120"/>
      <c r="P20" s="120"/>
      <c r="Q20" s="120"/>
      <c r="R20" s="120"/>
      <c r="S20" s="120"/>
      <c r="T20" s="163"/>
      <c r="U20" s="163"/>
      <c r="V20" s="163"/>
      <c r="W20" s="163"/>
      <c r="X20" s="163"/>
      <c r="Y20" s="163"/>
      <c r="Z20" s="163"/>
      <c r="AA20" s="163"/>
      <c r="AB20" s="163"/>
      <c r="AC20" s="164"/>
    </row>
    <row r="21" spans="1:29" ht="30" customHeight="1">
      <c r="A21" s="119" t="s">
        <v>31</v>
      </c>
      <c r="B21" s="120"/>
      <c r="C21" s="120"/>
      <c r="D21" s="120"/>
      <c r="E21" s="120"/>
      <c r="F21" s="120"/>
      <c r="G21" s="123" t="s">
        <v>108</v>
      </c>
      <c r="H21" s="123"/>
      <c r="I21" s="123"/>
      <c r="J21" s="123"/>
      <c r="K21" s="123"/>
      <c r="L21" s="123"/>
      <c r="M21" s="123"/>
      <c r="N21" s="123"/>
      <c r="O21" s="123"/>
      <c r="P21" s="123"/>
      <c r="Q21" s="123"/>
      <c r="R21" s="123"/>
      <c r="S21" s="123"/>
      <c r="T21" s="163"/>
      <c r="U21" s="163"/>
      <c r="V21" s="163"/>
      <c r="W21" s="163"/>
      <c r="X21" s="163"/>
      <c r="Y21" s="163"/>
      <c r="Z21" s="163"/>
      <c r="AA21" s="163"/>
      <c r="AB21" s="163"/>
      <c r="AC21" s="164"/>
    </row>
    <row r="22" spans="1:29" ht="30" customHeight="1">
      <c r="A22" s="119"/>
      <c r="B22" s="120"/>
      <c r="C22" s="120"/>
      <c r="D22" s="120"/>
      <c r="E22" s="120"/>
      <c r="F22" s="120"/>
      <c r="G22" s="124" t="s">
        <v>109</v>
      </c>
      <c r="H22" s="124"/>
      <c r="I22" s="124"/>
      <c r="J22" s="124"/>
      <c r="K22" s="124"/>
      <c r="L22" s="124"/>
      <c r="M22" s="124"/>
      <c r="N22" s="124"/>
      <c r="O22" s="124"/>
      <c r="P22" s="124"/>
      <c r="Q22" s="124"/>
      <c r="R22" s="124"/>
      <c r="S22" s="124"/>
      <c r="T22" s="163"/>
      <c r="U22" s="163"/>
      <c r="V22" s="163"/>
      <c r="W22" s="163"/>
      <c r="X22" s="163"/>
      <c r="Y22" s="163"/>
      <c r="Z22" s="163"/>
      <c r="AA22" s="163"/>
      <c r="AB22" s="163"/>
      <c r="AC22" s="164"/>
    </row>
    <row r="23" spans="1:29" ht="30" customHeight="1">
      <c r="A23" s="119"/>
      <c r="B23" s="120"/>
      <c r="C23" s="120"/>
      <c r="D23" s="120"/>
      <c r="E23" s="120"/>
      <c r="F23" s="120"/>
      <c r="G23" s="123" t="s">
        <v>110</v>
      </c>
      <c r="H23" s="123"/>
      <c r="I23" s="123"/>
      <c r="J23" s="123"/>
      <c r="K23" s="123"/>
      <c r="L23" s="123"/>
      <c r="M23" s="123"/>
      <c r="N23" s="123"/>
      <c r="O23" s="123"/>
      <c r="P23" s="123"/>
      <c r="Q23" s="123"/>
      <c r="R23" s="123"/>
      <c r="S23" s="123"/>
      <c r="T23" s="163"/>
      <c r="U23" s="163"/>
      <c r="V23" s="163"/>
      <c r="W23" s="163"/>
      <c r="X23" s="163"/>
      <c r="Y23" s="163"/>
      <c r="Z23" s="163"/>
      <c r="AA23" s="163"/>
      <c r="AB23" s="163"/>
      <c r="AC23" s="164"/>
    </row>
    <row r="24" spans="1:29" ht="30" customHeight="1">
      <c r="A24" s="119" t="s">
        <v>32</v>
      </c>
      <c r="B24" s="120"/>
      <c r="C24" s="120"/>
      <c r="D24" s="120"/>
      <c r="E24" s="120"/>
      <c r="F24" s="120"/>
      <c r="G24" s="123" t="s">
        <v>33</v>
      </c>
      <c r="H24" s="123"/>
      <c r="I24" s="123"/>
      <c r="J24" s="123"/>
      <c r="K24" s="123"/>
      <c r="L24" s="123"/>
      <c r="M24" s="123"/>
      <c r="N24" s="123"/>
      <c r="O24" s="123"/>
      <c r="P24" s="123"/>
      <c r="Q24" s="123"/>
      <c r="R24" s="123"/>
      <c r="S24" s="123"/>
      <c r="T24" s="163"/>
      <c r="U24" s="163"/>
      <c r="V24" s="163"/>
      <c r="W24" s="163"/>
      <c r="X24" s="163"/>
      <c r="Y24" s="163"/>
      <c r="Z24" s="163"/>
      <c r="AA24" s="163"/>
      <c r="AB24" s="163"/>
      <c r="AC24" s="164"/>
    </row>
    <row r="25" spans="1:29" ht="30" customHeight="1">
      <c r="A25" s="119"/>
      <c r="B25" s="120"/>
      <c r="C25" s="120"/>
      <c r="D25" s="120"/>
      <c r="E25" s="120"/>
      <c r="F25" s="120"/>
      <c r="G25" s="123" t="s">
        <v>34</v>
      </c>
      <c r="H25" s="123"/>
      <c r="I25" s="123"/>
      <c r="J25" s="123"/>
      <c r="K25" s="123" t="s">
        <v>35</v>
      </c>
      <c r="L25" s="123"/>
      <c r="M25" s="123"/>
      <c r="N25" s="123"/>
      <c r="O25" s="123"/>
      <c r="P25" s="123"/>
      <c r="Q25" s="123"/>
      <c r="R25" s="123"/>
      <c r="S25" s="123"/>
      <c r="T25" s="163"/>
      <c r="U25" s="163"/>
      <c r="V25" s="163"/>
      <c r="W25" s="163"/>
      <c r="X25" s="163"/>
      <c r="Y25" s="163"/>
      <c r="Z25" s="163"/>
      <c r="AA25" s="163"/>
      <c r="AB25" s="163"/>
      <c r="AC25" s="164"/>
    </row>
    <row r="26" spans="1:29" ht="30" customHeight="1">
      <c r="A26" s="119"/>
      <c r="B26" s="120"/>
      <c r="C26" s="120"/>
      <c r="D26" s="120"/>
      <c r="E26" s="120"/>
      <c r="F26" s="120"/>
      <c r="G26" s="123"/>
      <c r="H26" s="123"/>
      <c r="I26" s="123"/>
      <c r="J26" s="123"/>
      <c r="K26" s="123" t="s">
        <v>36</v>
      </c>
      <c r="L26" s="123"/>
      <c r="M26" s="123"/>
      <c r="N26" s="123"/>
      <c r="O26" s="123"/>
      <c r="P26" s="123"/>
      <c r="Q26" s="123"/>
      <c r="R26" s="123"/>
      <c r="S26" s="123"/>
      <c r="T26" s="163"/>
      <c r="U26" s="163"/>
      <c r="V26" s="163"/>
      <c r="W26" s="163"/>
      <c r="X26" s="163"/>
      <c r="Y26" s="163"/>
      <c r="Z26" s="163"/>
      <c r="AA26" s="163"/>
      <c r="AB26" s="163"/>
      <c r="AC26" s="164"/>
    </row>
    <row r="27" spans="1:29" ht="30" customHeight="1">
      <c r="A27" s="119"/>
      <c r="B27" s="120"/>
      <c r="C27" s="120"/>
      <c r="D27" s="120"/>
      <c r="E27" s="120"/>
      <c r="F27" s="120"/>
      <c r="G27" s="123"/>
      <c r="H27" s="123"/>
      <c r="I27" s="123"/>
      <c r="J27" s="123"/>
      <c r="K27" s="123" t="s">
        <v>160</v>
      </c>
      <c r="L27" s="123"/>
      <c r="M27" s="123"/>
      <c r="N27" s="123"/>
      <c r="O27" s="123"/>
      <c r="P27" s="123"/>
      <c r="Q27" s="123"/>
      <c r="R27" s="123"/>
      <c r="S27" s="123"/>
      <c r="T27" s="163"/>
      <c r="U27" s="163"/>
      <c r="V27" s="163"/>
      <c r="W27" s="163"/>
      <c r="X27" s="163"/>
      <c r="Y27" s="163"/>
      <c r="Z27" s="163"/>
      <c r="AA27" s="163"/>
      <c r="AB27" s="163"/>
      <c r="AC27" s="164"/>
    </row>
    <row r="28" spans="1:29" ht="12" customHeight="1">
      <c r="A28" s="119" t="s">
        <v>38</v>
      </c>
      <c r="B28" s="120"/>
      <c r="C28" s="120"/>
      <c r="D28" s="120"/>
      <c r="E28" s="120"/>
      <c r="F28" s="120"/>
      <c r="G28" s="127" t="s">
        <v>37</v>
      </c>
      <c r="H28" s="127"/>
      <c r="I28" s="127"/>
      <c r="J28" s="127"/>
      <c r="K28" s="127"/>
      <c r="L28" s="127"/>
      <c r="M28" s="127"/>
      <c r="N28" s="127"/>
      <c r="O28" s="127"/>
      <c r="P28" s="127"/>
      <c r="Q28" s="127"/>
      <c r="R28" s="127"/>
      <c r="S28" s="127"/>
      <c r="T28" s="127"/>
      <c r="U28" s="127"/>
      <c r="V28" s="127"/>
      <c r="W28" s="127"/>
      <c r="X28" s="127"/>
      <c r="Y28" s="127"/>
      <c r="Z28" s="127"/>
      <c r="AA28" s="127"/>
      <c r="AB28" s="127"/>
      <c r="AC28" s="128"/>
    </row>
    <row r="29" spans="1:29" ht="30" customHeight="1">
      <c r="A29" s="125"/>
      <c r="B29" s="126"/>
      <c r="C29" s="126"/>
      <c r="D29" s="126"/>
      <c r="E29" s="126"/>
      <c r="F29" s="126"/>
      <c r="G29" s="155"/>
      <c r="H29" s="155"/>
      <c r="I29" s="155"/>
      <c r="J29" s="155"/>
      <c r="K29" s="155"/>
      <c r="L29" s="155"/>
      <c r="M29" s="155"/>
      <c r="N29" s="155"/>
      <c r="O29" s="155"/>
      <c r="P29" s="155"/>
      <c r="Q29" s="155"/>
      <c r="R29" s="155"/>
      <c r="S29" s="155"/>
      <c r="T29" s="155"/>
      <c r="U29" s="155"/>
      <c r="V29" s="155"/>
      <c r="W29" s="155"/>
      <c r="X29" s="155"/>
      <c r="Y29" s="155"/>
      <c r="Z29" s="155"/>
      <c r="AA29" s="155"/>
      <c r="AB29" s="155"/>
      <c r="AC29" s="156"/>
    </row>
    <row r="30" spans="1:29" ht="18" customHeight="1"/>
    <row r="31" spans="1:29" ht="18" customHeight="1">
      <c r="A31" s="131" t="s">
        <v>163</v>
      </c>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row>
    <row r="32" spans="1:29" ht="18" customHeight="1"/>
    <row r="33" spans="1:11" ht="18" customHeight="1">
      <c r="A33" s="4" t="s">
        <v>43</v>
      </c>
    </row>
    <row r="34" spans="1:11" ht="18" customHeight="1">
      <c r="A34" s="4" t="s">
        <v>41</v>
      </c>
      <c r="K34" s="5"/>
    </row>
    <row r="35" spans="1:11" ht="18" customHeight="1"/>
    <row r="36" spans="1:11" ht="18" customHeight="1"/>
    <row r="37" spans="1:11" ht="18" customHeight="1"/>
    <row r="38" spans="1:11" ht="18" customHeight="1"/>
    <row r="39" spans="1:11" ht="18" customHeight="1"/>
    <row r="40" spans="1:11" ht="18" customHeight="1"/>
    <row r="41" spans="1:11" ht="18" customHeight="1"/>
    <row r="42" spans="1:11" ht="18" customHeight="1"/>
    <row r="43" spans="1:11" ht="18" customHeight="1"/>
    <row r="44" spans="1:11" ht="18" customHeight="1"/>
    <row r="45" spans="1:11" ht="18" customHeight="1"/>
    <row r="46" spans="1:11" ht="18" customHeight="1"/>
    <row r="47" spans="1:11" ht="18" customHeight="1"/>
    <row r="48" spans="1:11" ht="18" customHeight="1"/>
    <row r="49" ht="18" customHeight="1"/>
  </sheetData>
  <sheetProtection sheet="1" objects="1" scenarios="1"/>
  <mergeCells count="75">
    <mergeCell ref="J2:K2"/>
    <mergeCell ref="L2:M2"/>
    <mergeCell ref="A31:AC31"/>
    <mergeCell ref="H7:AC7"/>
    <mergeCell ref="A6:C7"/>
    <mergeCell ref="D6:G7"/>
    <mergeCell ref="A4:Y4"/>
    <mergeCell ref="D8:G8"/>
    <mergeCell ref="D9:G10"/>
    <mergeCell ref="A9:C10"/>
    <mergeCell ref="A8:C8"/>
    <mergeCell ref="A13:F13"/>
    <mergeCell ref="A12:F12"/>
    <mergeCell ref="G12:AC12"/>
    <mergeCell ref="G13:AC13"/>
    <mergeCell ref="T19:X19"/>
    <mergeCell ref="Y19:AC19"/>
    <mergeCell ref="T20:X20"/>
    <mergeCell ref="Y20:AC20"/>
    <mergeCell ref="Y27:AC27"/>
    <mergeCell ref="T25:X25"/>
    <mergeCell ref="Y25:AC25"/>
    <mergeCell ref="A28:F29"/>
    <mergeCell ref="G29:AC29"/>
    <mergeCell ref="T27:X27"/>
    <mergeCell ref="G25:J27"/>
    <mergeCell ref="A24:F27"/>
    <mergeCell ref="G28:AC28"/>
    <mergeCell ref="T21:X21"/>
    <mergeCell ref="Y21:AC21"/>
    <mergeCell ref="T22:X22"/>
    <mergeCell ref="Y22:AC22"/>
    <mergeCell ref="K26:S26"/>
    <mergeCell ref="K27:S27"/>
    <mergeCell ref="K25:S25"/>
    <mergeCell ref="G24:S24"/>
    <mergeCell ref="T26:X26"/>
    <mergeCell ref="Y26:AC26"/>
    <mergeCell ref="T23:X23"/>
    <mergeCell ref="Y23:AC23"/>
    <mergeCell ref="T24:X24"/>
    <mergeCell ref="Y24:AC24"/>
    <mergeCell ref="A20:S20"/>
    <mergeCell ref="A19:S19"/>
    <mergeCell ref="G23:S23"/>
    <mergeCell ref="G22:S22"/>
    <mergeCell ref="G21:S21"/>
    <mergeCell ref="A21:F23"/>
    <mergeCell ref="AA1:AC1"/>
    <mergeCell ref="Y18:AC18"/>
    <mergeCell ref="T18:X18"/>
    <mergeCell ref="H14:I14"/>
    <mergeCell ref="K14:M14"/>
    <mergeCell ref="G15:AC15"/>
    <mergeCell ref="G16:I16"/>
    <mergeCell ref="O16:R16"/>
    <mergeCell ref="R14:S14"/>
    <mergeCell ref="K16:M16"/>
    <mergeCell ref="A11:Z11"/>
    <mergeCell ref="A5:Y5"/>
    <mergeCell ref="M10:AC10"/>
    <mergeCell ref="O14:Q14"/>
    <mergeCell ref="T14:AC14"/>
    <mergeCell ref="N2:U2"/>
    <mergeCell ref="M9:AC9"/>
    <mergeCell ref="H9:L9"/>
    <mergeCell ref="H8:AC8"/>
    <mergeCell ref="H6:R6"/>
    <mergeCell ref="A18:F18"/>
    <mergeCell ref="G18:H18"/>
    <mergeCell ref="I18:J18"/>
    <mergeCell ref="L18:M18"/>
    <mergeCell ref="O18:P18"/>
    <mergeCell ref="A14:F15"/>
    <mergeCell ref="A16:F16"/>
  </mergeCells>
  <phoneticPr fontId="2"/>
  <dataValidations count="1">
    <dataValidation imeMode="halfAlpha" allowBlank="1" showInputMessage="1" showErrorMessage="1" sqref="L2:M2 H14:I14 K14:M14 G16:I16 K16:M16 O16:R16 T19:AC27" xr:uid="{115A1D37-40CD-47DB-A71C-F44D2B8DB126}"/>
  </dataValidations>
  <hyperlinks>
    <hyperlink ref="H6" r:id="rId1" xr:uid="{F1E7A202-C18B-4574-9669-65B4C0136522}"/>
    <hyperlink ref="A5" r:id="rId2" xr:uid="{5D8436B8-937D-43EC-8BB2-2B782223BE8F}"/>
  </hyperlinks>
  <pageMargins left="0.70866141732283472" right="0.31496062992125984" top="0.35433070866141736" bottom="0.35433070866141736" header="0.31496062992125984" footer="0.31496062992125984"/>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5407FE99-169A-43D1-83ED-444273AD1B56}">
          <x14:formula1>
            <xm:f>保健所用!$B$14:$B$21</xm:f>
          </x14:formula1>
          <xm:sqref>R14:S14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C4D43-B3CB-4A61-B2F3-9F008B942AE6}">
  <sheetPr>
    <tabColor theme="4"/>
  </sheetPr>
  <dimension ref="A1:AI49"/>
  <sheetViews>
    <sheetView view="pageBreakPreview" zoomScaleNormal="100" zoomScaleSheetLayoutView="100" workbookViewId="0">
      <selection activeCell="L2" sqref="L2:M2"/>
    </sheetView>
  </sheetViews>
  <sheetFormatPr defaultColWidth="2.05859375" defaultRowHeight="17.399999999999999" customHeight="1"/>
  <sheetData>
    <row r="1" spans="1:35" ht="18" customHeight="1" thickBot="1">
      <c r="A1" t="s">
        <v>14</v>
      </c>
      <c r="AA1" s="54" t="s">
        <v>134</v>
      </c>
      <c r="AB1" s="55"/>
      <c r="AC1" s="56"/>
    </row>
    <row r="2" spans="1:35" ht="18" customHeight="1">
      <c r="A2" s="8"/>
      <c r="B2" s="8"/>
      <c r="C2" s="8"/>
      <c r="D2" s="8"/>
      <c r="E2" s="8"/>
      <c r="F2" s="8"/>
      <c r="G2" s="8"/>
      <c r="H2" s="8"/>
      <c r="I2" s="8"/>
      <c r="J2" s="57" t="s">
        <v>67</v>
      </c>
      <c r="K2" s="57"/>
      <c r="L2" s="135"/>
      <c r="M2" s="135"/>
      <c r="N2" s="59" t="s">
        <v>68</v>
      </c>
      <c r="O2" s="59"/>
      <c r="P2" s="59"/>
      <c r="Q2" s="59"/>
      <c r="R2" s="59"/>
      <c r="S2" s="59"/>
      <c r="T2" s="59"/>
      <c r="U2" s="59"/>
      <c r="V2" s="8"/>
      <c r="W2" s="8"/>
      <c r="X2" s="8"/>
      <c r="Y2" s="8"/>
      <c r="Z2" s="8"/>
      <c r="AA2" s="8"/>
      <c r="AB2" s="8"/>
      <c r="AC2" s="8"/>
    </row>
    <row r="3" spans="1:35" ht="18" customHeight="1"/>
    <row r="4" spans="1:35" ht="18" customHeight="1">
      <c r="A4" s="60" t="s">
        <v>69</v>
      </c>
      <c r="B4" s="60"/>
      <c r="C4" s="60"/>
      <c r="D4" s="60"/>
      <c r="E4" s="60"/>
      <c r="F4" s="60"/>
      <c r="G4" s="60"/>
      <c r="H4" s="60"/>
      <c r="I4" s="60"/>
      <c r="J4" s="60"/>
      <c r="K4" s="60"/>
      <c r="L4" s="60"/>
      <c r="M4" s="60"/>
      <c r="N4" s="60"/>
      <c r="O4" s="60"/>
      <c r="P4" s="60"/>
      <c r="Q4" s="60"/>
      <c r="R4" s="60"/>
      <c r="S4" s="60"/>
      <c r="T4" s="60"/>
      <c r="U4" s="60"/>
      <c r="V4" s="60"/>
      <c r="W4" s="60"/>
      <c r="X4" s="60"/>
      <c r="Y4" s="60"/>
      <c r="AI4" s="13"/>
    </row>
    <row r="5" spans="1:35" ht="34.75" customHeight="1">
      <c r="A5" s="132" t="s">
        <v>50</v>
      </c>
      <c r="B5" s="49"/>
      <c r="C5" s="49"/>
      <c r="D5" s="49"/>
      <c r="E5" s="49"/>
      <c r="F5" s="49"/>
      <c r="G5" s="49"/>
      <c r="H5" s="49"/>
      <c r="I5" s="49"/>
      <c r="J5" s="49"/>
      <c r="K5" s="49"/>
      <c r="L5" s="49"/>
      <c r="M5" s="49"/>
      <c r="N5" s="49"/>
      <c r="O5" s="49"/>
      <c r="P5" s="49"/>
      <c r="Q5" s="49"/>
      <c r="R5" s="49"/>
      <c r="S5" s="49"/>
      <c r="T5" s="49"/>
      <c r="U5" s="49"/>
      <c r="V5" s="49"/>
      <c r="W5" s="49"/>
      <c r="X5" s="49"/>
      <c r="Y5" s="49"/>
    </row>
    <row r="6" spans="1:35" ht="18" customHeight="1">
      <c r="A6" s="62" t="s">
        <v>63</v>
      </c>
      <c r="B6" s="63"/>
      <c r="C6" s="63"/>
      <c r="D6" s="63" t="s">
        <v>62</v>
      </c>
      <c r="E6" s="63"/>
      <c r="F6" s="63"/>
      <c r="G6" s="66"/>
      <c r="H6" s="136" t="s">
        <v>48</v>
      </c>
      <c r="I6" s="137"/>
      <c r="J6" s="137"/>
      <c r="K6" s="137"/>
      <c r="L6" s="137"/>
      <c r="M6" s="137"/>
      <c r="N6" s="137"/>
      <c r="O6" s="137"/>
      <c r="P6" s="137"/>
      <c r="Q6" s="137"/>
      <c r="R6" s="137"/>
      <c r="S6" s="21"/>
      <c r="T6" s="22"/>
      <c r="U6" s="22"/>
      <c r="V6" s="22"/>
      <c r="W6" s="22"/>
      <c r="X6" s="22"/>
      <c r="Y6" s="22"/>
      <c r="Z6" s="22"/>
      <c r="AA6" s="22"/>
      <c r="AB6" s="22"/>
      <c r="AC6" s="23"/>
    </row>
    <row r="7" spans="1:35" ht="18" customHeight="1">
      <c r="A7" s="64"/>
      <c r="B7" s="65"/>
      <c r="C7" s="65"/>
      <c r="D7" s="65"/>
      <c r="E7" s="65"/>
      <c r="F7" s="65"/>
      <c r="G7" s="67"/>
      <c r="H7" s="138" t="s">
        <v>111</v>
      </c>
      <c r="I7" s="139"/>
      <c r="J7" s="139"/>
      <c r="K7" s="139"/>
      <c r="L7" s="139"/>
      <c r="M7" s="139"/>
      <c r="N7" s="139"/>
      <c r="O7" s="139"/>
      <c r="P7" s="139"/>
      <c r="Q7" s="139"/>
      <c r="R7" s="139"/>
      <c r="S7" s="139"/>
      <c r="T7" s="139"/>
      <c r="U7" s="139"/>
      <c r="V7" s="139"/>
      <c r="W7" s="139"/>
      <c r="X7" s="139"/>
      <c r="Y7" s="139"/>
      <c r="Z7" s="139"/>
      <c r="AA7" s="139"/>
      <c r="AB7" s="139"/>
      <c r="AC7" s="140"/>
    </row>
    <row r="8" spans="1:35" ht="18" customHeight="1">
      <c r="A8" s="73" t="s">
        <v>65</v>
      </c>
      <c r="B8" s="74"/>
      <c r="C8" s="74"/>
      <c r="D8" s="74" t="s">
        <v>64</v>
      </c>
      <c r="E8" s="74"/>
      <c r="F8" s="74"/>
      <c r="G8" s="75"/>
      <c r="H8" s="76" t="s">
        <v>44</v>
      </c>
      <c r="I8" s="77"/>
      <c r="J8" s="77"/>
      <c r="K8" s="77"/>
      <c r="L8" s="77"/>
      <c r="M8" s="77"/>
      <c r="N8" s="77"/>
      <c r="O8" s="77"/>
      <c r="P8" s="77"/>
      <c r="Q8" s="77"/>
      <c r="R8" s="77"/>
      <c r="S8" s="77"/>
      <c r="T8" s="77"/>
      <c r="U8" s="77"/>
      <c r="V8" s="77"/>
      <c r="W8" s="77"/>
      <c r="X8" s="77"/>
      <c r="Y8" s="77"/>
      <c r="Z8" s="77"/>
      <c r="AA8" s="77"/>
      <c r="AB8" s="77"/>
      <c r="AC8" s="78"/>
    </row>
    <row r="9" spans="1:35" ht="18" customHeight="1">
      <c r="A9" s="79" t="s">
        <v>66</v>
      </c>
      <c r="B9" s="80"/>
      <c r="C9" s="80"/>
      <c r="D9" s="80" t="s">
        <v>64</v>
      </c>
      <c r="E9" s="80"/>
      <c r="F9" s="80"/>
      <c r="G9" s="83"/>
      <c r="H9" s="85" t="s">
        <v>45</v>
      </c>
      <c r="I9" s="86"/>
      <c r="J9" s="86"/>
      <c r="K9" s="86"/>
      <c r="L9" s="86"/>
      <c r="M9" s="86" t="s">
        <v>46</v>
      </c>
      <c r="N9" s="86"/>
      <c r="O9" s="86"/>
      <c r="P9" s="86"/>
      <c r="Q9" s="86"/>
      <c r="R9" s="86"/>
      <c r="S9" s="86"/>
      <c r="T9" s="86"/>
      <c r="U9" s="86"/>
      <c r="V9" s="86"/>
      <c r="W9" s="86"/>
      <c r="X9" s="86"/>
      <c r="Y9" s="86"/>
      <c r="Z9" s="86"/>
      <c r="AA9" s="86"/>
      <c r="AB9" s="86"/>
      <c r="AC9" s="87"/>
    </row>
    <row r="10" spans="1:35" ht="18" customHeight="1">
      <c r="A10" s="81"/>
      <c r="B10" s="82"/>
      <c r="C10" s="82"/>
      <c r="D10" s="82"/>
      <c r="E10" s="82"/>
      <c r="F10" s="82"/>
      <c r="G10" s="84"/>
      <c r="H10" s="27"/>
      <c r="I10" s="24"/>
      <c r="J10" s="24"/>
      <c r="K10" s="24"/>
      <c r="L10" s="24"/>
      <c r="M10" s="88" t="s">
        <v>47</v>
      </c>
      <c r="N10" s="88"/>
      <c r="O10" s="88"/>
      <c r="P10" s="88"/>
      <c r="Q10" s="88"/>
      <c r="R10" s="88"/>
      <c r="S10" s="88"/>
      <c r="T10" s="88"/>
      <c r="U10" s="88"/>
      <c r="V10" s="88"/>
      <c r="W10" s="88"/>
      <c r="X10" s="88"/>
      <c r="Y10" s="88"/>
      <c r="Z10" s="88"/>
      <c r="AA10" s="88"/>
      <c r="AB10" s="88"/>
      <c r="AC10" s="89"/>
    </row>
    <row r="11" spans="1:35" ht="16.75" customHeigh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35" ht="24" customHeight="1">
      <c r="A12" s="93" t="s">
        <v>57</v>
      </c>
      <c r="B12" s="94"/>
      <c r="C12" s="94"/>
      <c r="D12" s="94"/>
      <c r="E12" s="94"/>
      <c r="F12" s="94"/>
      <c r="G12" s="141"/>
      <c r="H12" s="141"/>
      <c r="I12" s="141"/>
      <c r="J12" s="141"/>
      <c r="K12" s="141"/>
      <c r="L12" s="141"/>
      <c r="M12" s="141"/>
      <c r="N12" s="141"/>
      <c r="O12" s="141"/>
      <c r="P12" s="141"/>
      <c r="Q12" s="141"/>
      <c r="R12" s="141"/>
      <c r="S12" s="141"/>
      <c r="T12" s="141"/>
      <c r="U12" s="141"/>
      <c r="V12" s="141"/>
      <c r="W12" s="141"/>
      <c r="X12" s="141"/>
      <c r="Y12" s="141"/>
      <c r="Z12" s="141"/>
      <c r="AA12" s="141"/>
      <c r="AB12" s="141"/>
      <c r="AC12" s="142"/>
    </row>
    <row r="13" spans="1:35" ht="24" customHeight="1">
      <c r="A13" s="97" t="s">
        <v>58</v>
      </c>
      <c r="B13" s="98"/>
      <c r="C13" s="98"/>
      <c r="D13" s="98"/>
      <c r="E13" s="98"/>
      <c r="F13" s="98"/>
      <c r="G13" s="143"/>
      <c r="H13" s="143"/>
      <c r="I13" s="143"/>
      <c r="J13" s="143"/>
      <c r="K13" s="143"/>
      <c r="L13" s="143"/>
      <c r="M13" s="143"/>
      <c r="N13" s="143"/>
      <c r="O13" s="143"/>
      <c r="P13" s="143"/>
      <c r="Q13" s="143"/>
      <c r="R13" s="143"/>
      <c r="S13" s="143"/>
      <c r="T13" s="143"/>
      <c r="U13" s="143"/>
      <c r="V13" s="143"/>
      <c r="W13" s="143"/>
      <c r="X13" s="143"/>
      <c r="Y13" s="143"/>
      <c r="Z13" s="143"/>
      <c r="AA13" s="143"/>
      <c r="AB13" s="143"/>
      <c r="AC13" s="144"/>
    </row>
    <row r="14" spans="1:35" ht="24" customHeight="1">
      <c r="A14" s="101" t="s">
        <v>60</v>
      </c>
      <c r="B14" s="102"/>
      <c r="C14" s="102"/>
      <c r="D14" s="102"/>
      <c r="E14" s="102"/>
      <c r="F14" s="103"/>
      <c r="G14" t="s">
        <v>15</v>
      </c>
      <c r="H14" s="146"/>
      <c r="I14" s="146"/>
      <c r="J14" s="6" t="s">
        <v>27</v>
      </c>
      <c r="K14" s="146"/>
      <c r="L14" s="146"/>
      <c r="M14" s="146"/>
      <c r="N14" s="7"/>
      <c r="O14" s="80" t="s">
        <v>16</v>
      </c>
      <c r="P14" s="80"/>
      <c r="Q14" s="80"/>
      <c r="R14" s="147"/>
      <c r="S14" s="147"/>
      <c r="T14" s="109" t="s">
        <v>17</v>
      </c>
      <c r="U14" s="109"/>
      <c r="V14" s="109"/>
      <c r="W14" s="109"/>
      <c r="X14" s="109"/>
      <c r="Y14" s="109"/>
      <c r="Z14" s="109"/>
      <c r="AA14" s="109"/>
      <c r="AB14" s="109"/>
      <c r="AC14" s="110"/>
    </row>
    <row r="15" spans="1:35" ht="24" customHeight="1">
      <c r="A15" s="104"/>
      <c r="B15" s="105"/>
      <c r="C15" s="105"/>
      <c r="D15" s="105"/>
      <c r="E15" s="105"/>
      <c r="F15" s="106"/>
      <c r="G15" s="148"/>
      <c r="H15" s="149"/>
      <c r="I15" s="149"/>
      <c r="J15" s="149"/>
      <c r="K15" s="149"/>
      <c r="L15" s="149"/>
      <c r="M15" s="149"/>
      <c r="N15" s="149"/>
      <c r="O15" s="149"/>
      <c r="P15" s="149"/>
      <c r="Q15" s="149"/>
      <c r="R15" s="149"/>
      <c r="S15" s="149"/>
      <c r="T15" s="149"/>
      <c r="U15" s="149"/>
      <c r="V15" s="149"/>
      <c r="W15" s="149"/>
      <c r="X15" s="149"/>
      <c r="Y15" s="149"/>
      <c r="Z15" s="149"/>
      <c r="AA15" s="149"/>
      <c r="AB15" s="149"/>
      <c r="AC15" s="150"/>
    </row>
    <row r="16" spans="1:35" ht="24" customHeight="1">
      <c r="A16" s="114" t="s">
        <v>61</v>
      </c>
      <c r="B16" s="115"/>
      <c r="C16" s="115"/>
      <c r="D16" s="115"/>
      <c r="E16" s="115"/>
      <c r="F16" s="116"/>
      <c r="G16" s="161"/>
      <c r="H16" s="152"/>
      <c r="I16" s="152"/>
      <c r="J16" s="3" t="s">
        <v>28</v>
      </c>
      <c r="K16" s="154"/>
      <c r="L16" s="154"/>
      <c r="M16" s="154"/>
      <c r="N16" s="3" t="s">
        <v>28</v>
      </c>
      <c r="O16" s="154"/>
      <c r="P16" s="154"/>
      <c r="Q16" s="154"/>
      <c r="R16" s="154"/>
      <c r="S16" s="1"/>
      <c r="T16" s="1"/>
      <c r="U16" s="1"/>
      <c r="V16" s="1"/>
      <c r="W16" s="1"/>
      <c r="X16" s="1"/>
      <c r="Y16" s="1"/>
      <c r="Z16" s="1"/>
      <c r="AA16" s="1"/>
      <c r="AB16" s="1"/>
      <c r="AC16" s="2"/>
    </row>
    <row r="17" spans="1:29" ht="18" customHeight="1"/>
    <row r="18" spans="1:29" ht="30" customHeight="1">
      <c r="A18" s="52" t="s">
        <v>74</v>
      </c>
      <c r="B18" s="51"/>
      <c r="C18" s="51"/>
      <c r="D18" s="51"/>
      <c r="E18" s="51"/>
      <c r="F18" s="51"/>
      <c r="G18" s="50" t="s">
        <v>156</v>
      </c>
      <c r="H18" s="51"/>
      <c r="I18" s="133"/>
      <c r="J18" s="133"/>
      <c r="K18" s="28" t="s">
        <v>157</v>
      </c>
      <c r="L18" s="133"/>
      <c r="M18" s="133"/>
      <c r="N18" s="28" t="s">
        <v>158</v>
      </c>
      <c r="O18" s="133"/>
      <c r="P18" s="133"/>
      <c r="Q18" s="28" t="s">
        <v>159</v>
      </c>
      <c r="R18" s="28"/>
      <c r="S18" s="38"/>
      <c r="T18" s="91" t="s">
        <v>145</v>
      </c>
      <c r="U18" s="90"/>
      <c r="V18" s="90"/>
      <c r="W18" s="90"/>
      <c r="X18" s="90"/>
      <c r="Y18" s="91" t="s">
        <v>144</v>
      </c>
      <c r="Z18" s="90"/>
      <c r="AA18" s="90"/>
      <c r="AB18" s="90"/>
      <c r="AC18" s="92"/>
    </row>
    <row r="19" spans="1:29" ht="30" customHeight="1">
      <c r="A19" s="119" t="s">
        <v>29</v>
      </c>
      <c r="B19" s="120"/>
      <c r="C19" s="120"/>
      <c r="D19" s="120"/>
      <c r="E19" s="120"/>
      <c r="F19" s="120"/>
      <c r="G19" s="120"/>
      <c r="H19" s="120"/>
      <c r="I19" s="120"/>
      <c r="J19" s="120"/>
      <c r="K19" s="120"/>
      <c r="L19" s="120"/>
      <c r="M19" s="120"/>
      <c r="N19" s="120"/>
      <c r="O19" s="120"/>
      <c r="P19" s="120"/>
      <c r="Q19" s="120"/>
      <c r="R19" s="120"/>
      <c r="S19" s="120"/>
      <c r="T19" s="163"/>
      <c r="U19" s="163"/>
      <c r="V19" s="163"/>
      <c r="W19" s="163"/>
      <c r="X19" s="163"/>
      <c r="Y19" s="163"/>
      <c r="Z19" s="163"/>
      <c r="AA19" s="163"/>
      <c r="AB19" s="163"/>
      <c r="AC19" s="164"/>
    </row>
    <row r="20" spans="1:29" ht="30" customHeight="1">
      <c r="A20" s="119" t="s">
        <v>30</v>
      </c>
      <c r="B20" s="120"/>
      <c r="C20" s="120"/>
      <c r="D20" s="120"/>
      <c r="E20" s="120"/>
      <c r="F20" s="120"/>
      <c r="G20" s="120"/>
      <c r="H20" s="120"/>
      <c r="I20" s="120"/>
      <c r="J20" s="120"/>
      <c r="K20" s="120"/>
      <c r="L20" s="120"/>
      <c r="M20" s="120"/>
      <c r="N20" s="120"/>
      <c r="O20" s="120"/>
      <c r="P20" s="120"/>
      <c r="Q20" s="120"/>
      <c r="R20" s="120"/>
      <c r="S20" s="120"/>
      <c r="T20" s="163"/>
      <c r="U20" s="163"/>
      <c r="V20" s="163"/>
      <c r="W20" s="163"/>
      <c r="X20" s="163"/>
      <c r="Y20" s="163"/>
      <c r="Z20" s="163"/>
      <c r="AA20" s="163"/>
      <c r="AB20" s="163"/>
      <c r="AC20" s="164"/>
    </row>
    <row r="21" spans="1:29" ht="30" customHeight="1">
      <c r="A21" s="119" t="s">
        <v>31</v>
      </c>
      <c r="B21" s="120"/>
      <c r="C21" s="120"/>
      <c r="D21" s="120"/>
      <c r="E21" s="120"/>
      <c r="F21" s="120"/>
      <c r="G21" s="123" t="s">
        <v>108</v>
      </c>
      <c r="H21" s="123"/>
      <c r="I21" s="123"/>
      <c r="J21" s="123"/>
      <c r="K21" s="123"/>
      <c r="L21" s="123"/>
      <c r="M21" s="123"/>
      <c r="N21" s="123"/>
      <c r="O21" s="123"/>
      <c r="P21" s="123"/>
      <c r="Q21" s="123"/>
      <c r="R21" s="123"/>
      <c r="S21" s="123"/>
      <c r="T21" s="163"/>
      <c r="U21" s="163"/>
      <c r="V21" s="163"/>
      <c r="W21" s="163"/>
      <c r="X21" s="163"/>
      <c r="Y21" s="163"/>
      <c r="Z21" s="163"/>
      <c r="AA21" s="163"/>
      <c r="AB21" s="163"/>
      <c r="AC21" s="164"/>
    </row>
    <row r="22" spans="1:29" ht="30" customHeight="1">
      <c r="A22" s="119"/>
      <c r="B22" s="120"/>
      <c r="C22" s="120"/>
      <c r="D22" s="120"/>
      <c r="E22" s="120"/>
      <c r="F22" s="120"/>
      <c r="G22" s="124" t="s">
        <v>109</v>
      </c>
      <c r="H22" s="124"/>
      <c r="I22" s="124"/>
      <c r="J22" s="124"/>
      <c r="K22" s="124"/>
      <c r="L22" s="124"/>
      <c r="M22" s="124"/>
      <c r="N22" s="124"/>
      <c r="O22" s="124"/>
      <c r="P22" s="124"/>
      <c r="Q22" s="124"/>
      <c r="R22" s="124"/>
      <c r="S22" s="124"/>
      <c r="T22" s="163"/>
      <c r="U22" s="163"/>
      <c r="V22" s="163"/>
      <c r="W22" s="163"/>
      <c r="X22" s="163"/>
      <c r="Y22" s="163"/>
      <c r="Z22" s="163"/>
      <c r="AA22" s="163"/>
      <c r="AB22" s="163"/>
      <c r="AC22" s="164"/>
    </row>
    <row r="23" spans="1:29" ht="30" customHeight="1">
      <c r="A23" s="119"/>
      <c r="B23" s="120"/>
      <c r="C23" s="120"/>
      <c r="D23" s="120"/>
      <c r="E23" s="120"/>
      <c r="F23" s="120"/>
      <c r="G23" s="123" t="s">
        <v>110</v>
      </c>
      <c r="H23" s="123"/>
      <c r="I23" s="123"/>
      <c r="J23" s="123"/>
      <c r="K23" s="123"/>
      <c r="L23" s="123"/>
      <c r="M23" s="123"/>
      <c r="N23" s="123"/>
      <c r="O23" s="123"/>
      <c r="P23" s="123"/>
      <c r="Q23" s="123"/>
      <c r="R23" s="123"/>
      <c r="S23" s="123"/>
      <c r="T23" s="163"/>
      <c r="U23" s="163"/>
      <c r="V23" s="163"/>
      <c r="W23" s="163"/>
      <c r="X23" s="163"/>
      <c r="Y23" s="163"/>
      <c r="Z23" s="163"/>
      <c r="AA23" s="163"/>
      <c r="AB23" s="163"/>
      <c r="AC23" s="164"/>
    </row>
    <row r="24" spans="1:29" ht="30" customHeight="1">
      <c r="A24" s="119" t="s">
        <v>32</v>
      </c>
      <c r="B24" s="120"/>
      <c r="C24" s="120"/>
      <c r="D24" s="120"/>
      <c r="E24" s="120"/>
      <c r="F24" s="120"/>
      <c r="G24" s="123" t="s">
        <v>33</v>
      </c>
      <c r="H24" s="123"/>
      <c r="I24" s="123"/>
      <c r="J24" s="123"/>
      <c r="K24" s="123"/>
      <c r="L24" s="123"/>
      <c r="M24" s="123"/>
      <c r="N24" s="123"/>
      <c r="O24" s="123"/>
      <c r="P24" s="123"/>
      <c r="Q24" s="123"/>
      <c r="R24" s="123"/>
      <c r="S24" s="123"/>
      <c r="T24" s="163"/>
      <c r="U24" s="163"/>
      <c r="V24" s="163"/>
      <c r="W24" s="163"/>
      <c r="X24" s="163"/>
      <c r="Y24" s="163"/>
      <c r="Z24" s="163"/>
      <c r="AA24" s="163"/>
      <c r="AB24" s="163"/>
      <c r="AC24" s="164"/>
    </row>
    <row r="25" spans="1:29" ht="30" customHeight="1">
      <c r="A25" s="119"/>
      <c r="B25" s="120"/>
      <c r="C25" s="120"/>
      <c r="D25" s="120"/>
      <c r="E25" s="120"/>
      <c r="F25" s="120"/>
      <c r="G25" s="123" t="s">
        <v>34</v>
      </c>
      <c r="H25" s="123"/>
      <c r="I25" s="123"/>
      <c r="J25" s="123"/>
      <c r="K25" s="123" t="s">
        <v>35</v>
      </c>
      <c r="L25" s="123"/>
      <c r="M25" s="123"/>
      <c r="N25" s="123"/>
      <c r="O25" s="123"/>
      <c r="P25" s="123"/>
      <c r="Q25" s="123"/>
      <c r="R25" s="123"/>
      <c r="S25" s="123"/>
      <c r="T25" s="163"/>
      <c r="U25" s="163"/>
      <c r="V25" s="163"/>
      <c r="W25" s="163"/>
      <c r="X25" s="163"/>
      <c r="Y25" s="163"/>
      <c r="Z25" s="163"/>
      <c r="AA25" s="163"/>
      <c r="AB25" s="163"/>
      <c r="AC25" s="164"/>
    </row>
    <row r="26" spans="1:29" ht="30" customHeight="1">
      <c r="A26" s="119"/>
      <c r="B26" s="120"/>
      <c r="C26" s="120"/>
      <c r="D26" s="120"/>
      <c r="E26" s="120"/>
      <c r="F26" s="120"/>
      <c r="G26" s="123"/>
      <c r="H26" s="123"/>
      <c r="I26" s="123"/>
      <c r="J26" s="123"/>
      <c r="K26" s="123" t="s">
        <v>36</v>
      </c>
      <c r="L26" s="123"/>
      <c r="M26" s="123"/>
      <c r="N26" s="123"/>
      <c r="O26" s="123"/>
      <c r="P26" s="123"/>
      <c r="Q26" s="123"/>
      <c r="R26" s="123"/>
      <c r="S26" s="123"/>
      <c r="T26" s="163"/>
      <c r="U26" s="163"/>
      <c r="V26" s="163"/>
      <c r="W26" s="163"/>
      <c r="X26" s="163"/>
      <c r="Y26" s="163"/>
      <c r="Z26" s="163"/>
      <c r="AA26" s="163"/>
      <c r="AB26" s="163"/>
      <c r="AC26" s="164"/>
    </row>
    <row r="27" spans="1:29" ht="30" customHeight="1">
      <c r="A27" s="119"/>
      <c r="B27" s="120"/>
      <c r="C27" s="120"/>
      <c r="D27" s="120"/>
      <c r="E27" s="120"/>
      <c r="F27" s="120"/>
      <c r="G27" s="123"/>
      <c r="H27" s="123"/>
      <c r="I27" s="123"/>
      <c r="J27" s="123"/>
      <c r="K27" s="123" t="s">
        <v>160</v>
      </c>
      <c r="L27" s="123"/>
      <c r="M27" s="123"/>
      <c r="N27" s="123"/>
      <c r="O27" s="123"/>
      <c r="P27" s="123"/>
      <c r="Q27" s="123"/>
      <c r="R27" s="123"/>
      <c r="S27" s="123"/>
      <c r="T27" s="163"/>
      <c r="U27" s="163"/>
      <c r="V27" s="163"/>
      <c r="W27" s="163"/>
      <c r="X27" s="163"/>
      <c r="Y27" s="163"/>
      <c r="Z27" s="163"/>
      <c r="AA27" s="163"/>
      <c r="AB27" s="163"/>
      <c r="AC27" s="164"/>
    </row>
    <row r="28" spans="1:29" ht="12" customHeight="1">
      <c r="A28" s="119" t="s">
        <v>38</v>
      </c>
      <c r="B28" s="120"/>
      <c r="C28" s="120"/>
      <c r="D28" s="120"/>
      <c r="E28" s="120"/>
      <c r="F28" s="120"/>
      <c r="G28" s="127" t="s">
        <v>37</v>
      </c>
      <c r="H28" s="127"/>
      <c r="I28" s="127"/>
      <c r="J28" s="127"/>
      <c r="K28" s="127"/>
      <c r="L28" s="127"/>
      <c r="M28" s="127"/>
      <c r="N28" s="127"/>
      <c r="O28" s="127"/>
      <c r="P28" s="127"/>
      <c r="Q28" s="127"/>
      <c r="R28" s="127"/>
      <c r="S28" s="127"/>
      <c r="T28" s="127"/>
      <c r="U28" s="127"/>
      <c r="V28" s="127"/>
      <c r="W28" s="127"/>
      <c r="X28" s="127"/>
      <c r="Y28" s="127"/>
      <c r="Z28" s="127"/>
      <c r="AA28" s="127"/>
      <c r="AB28" s="127"/>
      <c r="AC28" s="128"/>
    </row>
    <row r="29" spans="1:29" ht="30" customHeight="1">
      <c r="A29" s="125"/>
      <c r="B29" s="126"/>
      <c r="C29" s="126"/>
      <c r="D29" s="126"/>
      <c r="E29" s="126"/>
      <c r="F29" s="126"/>
      <c r="G29" s="155"/>
      <c r="H29" s="155"/>
      <c r="I29" s="155"/>
      <c r="J29" s="155"/>
      <c r="K29" s="155"/>
      <c r="L29" s="155"/>
      <c r="M29" s="155"/>
      <c r="N29" s="155"/>
      <c r="O29" s="155"/>
      <c r="P29" s="155"/>
      <c r="Q29" s="155"/>
      <c r="R29" s="155"/>
      <c r="S29" s="155"/>
      <c r="T29" s="155"/>
      <c r="U29" s="155"/>
      <c r="V29" s="155"/>
      <c r="W29" s="155"/>
      <c r="X29" s="155"/>
      <c r="Y29" s="155"/>
      <c r="Z29" s="155"/>
      <c r="AA29" s="155"/>
      <c r="AB29" s="155"/>
      <c r="AC29" s="156"/>
    </row>
    <row r="30" spans="1:29" ht="18" customHeight="1"/>
    <row r="31" spans="1:29" ht="18" customHeight="1">
      <c r="A31" s="131" t="s">
        <v>163</v>
      </c>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row>
    <row r="32" spans="1:29" ht="18" customHeight="1"/>
    <row r="33" spans="1:11" ht="18" customHeight="1">
      <c r="A33" s="4" t="s">
        <v>43</v>
      </c>
    </row>
    <row r="34" spans="1:11" ht="18" customHeight="1">
      <c r="A34" s="4" t="s">
        <v>41</v>
      </c>
      <c r="K34" s="5"/>
    </row>
    <row r="35" spans="1:11" ht="18" customHeight="1"/>
    <row r="36" spans="1:11" ht="18" customHeight="1"/>
    <row r="37" spans="1:11" ht="18" customHeight="1"/>
    <row r="38" spans="1:11" ht="18" customHeight="1"/>
    <row r="39" spans="1:11" ht="18" customHeight="1"/>
    <row r="40" spans="1:11" ht="18" customHeight="1"/>
    <row r="41" spans="1:11" ht="18" customHeight="1"/>
    <row r="42" spans="1:11" ht="18" customHeight="1"/>
    <row r="43" spans="1:11" ht="18" customHeight="1"/>
    <row r="44" spans="1:11" ht="18" customHeight="1"/>
    <row r="45" spans="1:11" ht="18" customHeight="1"/>
    <row r="46" spans="1:11" ht="18" customHeight="1"/>
    <row r="47" spans="1:11" ht="18" customHeight="1"/>
    <row r="48" spans="1:11" ht="18" customHeight="1"/>
    <row r="49" ht="18" customHeight="1"/>
  </sheetData>
  <sheetProtection sheet="1" objects="1" scenarios="1"/>
  <mergeCells count="75">
    <mergeCell ref="A28:F29"/>
    <mergeCell ref="G28:AC28"/>
    <mergeCell ref="G29:AC29"/>
    <mergeCell ref="A31:AC31"/>
    <mergeCell ref="Y26:AC26"/>
    <mergeCell ref="K27:S27"/>
    <mergeCell ref="T27:X27"/>
    <mergeCell ref="Y27:AC27"/>
    <mergeCell ref="A24:F27"/>
    <mergeCell ref="G24:S24"/>
    <mergeCell ref="T24:X24"/>
    <mergeCell ref="Y24:AC24"/>
    <mergeCell ref="G25:J27"/>
    <mergeCell ref="K25:S25"/>
    <mergeCell ref="T25:X25"/>
    <mergeCell ref="Y25:AC25"/>
    <mergeCell ref="K26:S26"/>
    <mergeCell ref="T26:X26"/>
    <mergeCell ref="A21:F23"/>
    <mergeCell ref="G21:S21"/>
    <mergeCell ref="T21:X21"/>
    <mergeCell ref="Y21:AC21"/>
    <mergeCell ref="G22:S22"/>
    <mergeCell ref="T22:X22"/>
    <mergeCell ref="Y22:AC22"/>
    <mergeCell ref="G23:S23"/>
    <mergeCell ref="T23:X23"/>
    <mergeCell ref="Y23:AC23"/>
    <mergeCell ref="T19:X19"/>
    <mergeCell ref="Y19:AC19"/>
    <mergeCell ref="A20:S20"/>
    <mergeCell ref="T20:X20"/>
    <mergeCell ref="Y20:AC20"/>
    <mergeCell ref="A16:F16"/>
    <mergeCell ref="G16:I16"/>
    <mergeCell ref="K16:M16"/>
    <mergeCell ref="O16:R16"/>
    <mergeCell ref="A19:S19"/>
    <mergeCell ref="A12:F12"/>
    <mergeCell ref="G12:AC12"/>
    <mergeCell ref="A13:F13"/>
    <mergeCell ref="G13:AC13"/>
    <mergeCell ref="A14:F15"/>
    <mergeCell ref="H14:I14"/>
    <mergeCell ref="K14:M14"/>
    <mergeCell ref="O14:Q14"/>
    <mergeCell ref="R14:S14"/>
    <mergeCell ref="T14:AC14"/>
    <mergeCell ref="G15:AC15"/>
    <mergeCell ref="H9:L9"/>
    <mergeCell ref="M9:AC9"/>
    <mergeCell ref="M10:AC10"/>
    <mergeCell ref="T18:X18"/>
    <mergeCell ref="Y18:AC18"/>
    <mergeCell ref="AA1:AC1"/>
    <mergeCell ref="J2:K2"/>
    <mergeCell ref="L2:M2"/>
    <mergeCell ref="N2:U2"/>
    <mergeCell ref="A4:Y4"/>
    <mergeCell ref="A5:Y5"/>
    <mergeCell ref="A18:F18"/>
    <mergeCell ref="G18:H18"/>
    <mergeCell ref="I18:J18"/>
    <mergeCell ref="L18:M18"/>
    <mergeCell ref="O18:P18"/>
    <mergeCell ref="A11:Z11"/>
    <mergeCell ref="A6:C7"/>
    <mergeCell ref="D6:G7"/>
    <mergeCell ref="H6:R6"/>
    <mergeCell ref="H7:AC7"/>
    <mergeCell ref="A8:C8"/>
    <mergeCell ref="D8:G8"/>
    <mergeCell ref="H8:AC8"/>
    <mergeCell ref="A9:C10"/>
    <mergeCell ref="D9:G10"/>
  </mergeCells>
  <phoneticPr fontId="2"/>
  <dataValidations count="1">
    <dataValidation imeMode="halfAlpha" allowBlank="1" showInputMessage="1" showErrorMessage="1" sqref="L2:M2 H14:I14 K14:M14 G16:I16 K16:M16 O16:R16 T19:AC27" xr:uid="{1256E20A-E89F-4888-A02C-954A9DD66E5B}"/>
  </dataValidations>
  <hyperlinks>
    <hyperlink ref="H6" r:id="rId1" xr:uid="{6924A92A-E4F7-4062-B852-C892D4FD985B}"/>
    <hyperlink ref="A5" r:id="rId2" xr:uid="{06EDC490-0FBD-446D-BEB7-B9A23EC14480}"/>
  </hyperlinks>
  <pageMargins left="0.70866141732283472" right="0.31496062992125984" top="0.35433070866141736" bottom="0.35433070866141736" header="0.31496062992125984" footer="0.31496062992125984"/>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2E959091-2778-4E71-A6FA-F31C921ECF1A}">
          <x14:formula1>
            <xm:f>保健所用!$B$14:$B$21</xm:f>
          </x14:formula1>
          <xm:sqref>R14:S14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4F8C-9D23-4CC4-8035-D6E16585DC50}">
  <sheetPr>
    <tabColor theme="4"/>
  </sheetPr>
  <dimension ref="A1:AI49"/>
  <sheetViews>
    <sheetView view="pageBreakPreview" zoomScaleNormal="100" zoomScaleSheetLayoutView="100" workbookViewId="0">
      <selection activeCell="L2" sqref="L2:M2"/>
    </sheetView>
  </sheetViews>
  <sheetFormatPr defaultColWidth="2.05859375" defaultRowHeight="17.399999999999999" customHeight="1"/>
  <sheetData>
    <row r="1" spans="1:35" ht="18" customHeight="1" thickBot="1">
      <c r="A1" t="s">
        <v>14</v>
      </c>
      <c r="AA1" s="54" t="s">
        <v>135</v>
      </c>
      <c r="AB1" s="55"/>
      <c r="AC1" s="56"/>
    </row>
    <row r="2" spans="1:35" ht="18" customHeight="1">
      <c r="A2" s="8"/>
      <c r="B2" s="8"/>
      <c r="C2" s="8"/>
      <c r="D2" s="8"/>
      <c r="E2" s="8"/>
      <c r="F2" s="8"/>
      <c r="G2" s="8"/>
      <c r="H2" s="8"/>
      <c r="I2" s="8"/>
      <c r="J2" s="57" t="s">
        <v>67</v>
      </c>
      <c r="K2" s="57"/>
      <c r="L2" s="165"/>
      <c r="M2" s="165"/>
      <c r="N2" s="59" t="s">
        <v>68</v>
      </c>
      <c r="O2" s="59"/>
      <c r="P2" s="59"/>
      <c r="Q2" s="59"/>
      <c r="R2" s="59"/>
      <c r="S2" s="59"/>
      <c r="T2" s="59"/>
      <c r="U2" s="59"/>
      <c r="V2" s="8"/>
      <c r="W2" s="8"/>
      <c r="X2" s="8"/>
      <c r="Y2" s="8"/>
      <c r="Z2" s="8"/>
      <c r="AA2" s="8"/>
      <c r="AB2" s="8"/>
      <c r="AC2" s="8"/>
    </row>
    <row r="3" spans="1:35" ht="18" customHeight="1"/>
    <row r="4" spans="1:35" ht="18" customHeight="1">
      <c r="A4" s="60" t="s">
        <v>69</v>
      </c>
      <c r="B4" s="60"/>
      <c r="C4" s="60"/>
      <c r="D4" s="60"/>
      <c r="E4" s="60"/>
      <c r="F4" s="60"/>
      <c r="G4" s="60"/>
      <c r="H4" s="60"/>
      <c r="I4" s="60"/>
      <c r="J4" s="60"/>
      <c r="K4" s="60"/>
      <c r="L4" s="60"/>
      <c r="M4" s="60"/>
      <c r="N4" s="60"/>
      <c r="O4" s="60"/>
      <c r="P4" s="60"/>
      <c r="Q4" s="60"/>
      <c r="R4" s="60"/>
      <c r="S4" s="60"/>
      <c r="T4" s="60"/>
      <c r="U4" s="60"/>
      <c r="V4" s="60"/>
      <c r="W4" s="60"/>
      <c r="X4" s="60"/>
      <c r="Y4" s="60"/>
      <c r="AI4" s="13"/>
    </row>
    <row r="5" spans="1:35" ht="34.75" customHeight="1">
      <c r="A5" s="132" t="s">
        <v>50</v>
      </c>
      <c r="B5" s="49"/>
      <c r="C5" s="49"/>
      <c r="D5" s="49"/>
      <c r="E5" s="49"/>
      <c r="F5" s="49"/>
      <c r="G5" s="49"/>
      <c r="H5" s="49"/>
      <c r="I5" s="49"/>
      <c r="J5" s="49"/>
      <c r="K5" s="49"/>
      <c r="L5" s="49"/>
      <c r="M5" s="49"/>
      <c r="N5" s="49"/>
      <c r="O5" s="49"/>
      <c r="P5" s="49"/>
      <c r="Q5" s="49"/>
      <c r="R5" s="49"/>
      <c r="S5" s="49"/>
      <c r="T5" s="49"/>
      <c r="U5" s="49"/>
      <c r="V5" s="49"/>
      <c r="W5" s="49"/>
      <c r="X5" s="49"/>
      <c r="Y5" s="49"/>
    </row>
    <row r="6" spans="1:35" ht="18" customHeight="1">
      <c r="A6" s="62" t="s">
        <v>63</v>
      </c>
      <c r="B6" s="63"/>
      <c r="C6" s="63"/>
      <c r="D6" s="63" t="s">
        <v>62</v>
      </c>
      <c r="E6" s="63"/>
      <c r="F6" s="63"/>
      <c r="G6" s="66"/>
      <c r="H6" s="136" t="s">
        <v>48</v>
      </c>
      <c r="I6" s="137"/>
      <c r="J6" s="137"/>
      <c r="K6" s="137"/>
      <c r="L6" s="137"/>
      <c r="M6" s="137"/>
      <c r="N6" s="137"/>
      <c r="O6" s="137"/>
      <c r="P6" s="137"/>
      <c r="Q6" s="137"/>
      <c r="R6" s="137"/>
      <c r="S6" s="21"/>
      <c r="T6" s="22"/>
      <c r="U6" s="22"/>
      <c r="V6" s="22"/>
      <c r="W6" s="22"/>
      <c r="X6" s="22"/>
      <c r="Y6" s="22"/>
      <c r="Z6" s="22"/>
      <c r="AA6" s="22"/>
      <c r="AB6" s="22"/>
      <c r="AC6" s="23"/>
    </row>
    <row r="7" spans="1:35" ht="18" customHeight="1">
      <c r="A7" s="64"/>
      <c r="B7" s="65"/>
      <c r="C7" s="65"/>
      <c r="D7" s="65"/>
      <c r="E7" s="65"/>
      <c r="F7" s="65"/>
      <c r="G7" s="67"/>
      <c r="H7" s="138" t="s">
        <v>111</v>
      </c>
      <c r="I7" s="139"/>
      <c r="J7" s="139"/>
      <c r="K7" s="139"/>
      <c r="L7" s="139"/>
      <c r="M7" s="139"/>
      <c r="N7" s="139"/>
      <c r="O7" s="139"/>
      <c r="P7" s="139"/>
      <c r="Q7" s="139"/>
      <c r="R7" s="139"/>
      <c r="S7" s="139"/>
      <c r="T7" s="139"/>
      <c r="U7" s="139"/>
      <c r="V7" s="139"/>
      <c r="W7" s="139"/>
      <c r="X7" s="139"/>
      <c r="Y7" s="139"/>
      <c r="Z7" s="139"/>
      <c r="AA7" s="139"/>
      <c r="AB7" s="139"/>
      <c r="AC7" s="140"/>
    </row>
    <row r="8" spans="1:35" ht="18" customHeight="1">
      <c r="A8" s="73" t="s">
        <v>65</v>
      </c>
      <c r="B8" s="74"/>
      <c r="C8" s="74"/>
      <c r="D8" s="74" t="s">
        <v>64</v>
      </c>
      <c r="E8" s="74"/>
      <c r="F8" s="74"/>
      <c r="G8" s="75"/>
      <c r="H8" s="76" t="s">
        <v>44</v>
      </c>
      <c r="I8" s="77"/>
      <c r="J8" s="77"/>
      <c r="K8" s="77"/>
      <c r="L8" s="77"/>
      <c r="M8" s="77"/>
      <c r="N8" s="77"/>
      <c r="O8" s="77"/>
      <c r="P8" s="77"/>
      <c r="Q8" s="77"/>
      <c r="R8" s="77"/>
      <c r="S8" s="77"/>
      <c r="T8" s="77"/>
      <c r="U8" s="77"/>
      <c r="V8" s="77"/>
      <c r="W8" s="77"/>
      <c r="X8" s="77"/>
      <c r="Y8" s="77"/>
      <c r="Z8" s="77"/>
      <c r="AA8" s="77"/>
      <c r="AB8" s="77"/>
      <c r="AC8" s="78"/>
    </row>
    <row r="9" spans="1:35" ht="18" customHeight="1">
      <c r="A9" s="79" t="s">
        <v>66</v>
      </c>
      <c r="B9" s="80"/>
      <c r="C9" s="80"/>
      <c r="D9" s="80" t="s">
        <v>64</v>
      </c>
      <c r="E9" s="80"/>
      <c r="F9" s="80"/>
      <c r="G9" s="83"/>
      <c r="H9" s="85" t="s">
        <v>45</v>
      </c>
      <c r="I9" s="86"/>
      <c r="J9" s="86"/>
      <c r="K9" s="86"/>
      <c r="L9" s="86"/>
      <c r="M9" s="86" t="s">
        <v>46</v>
      </c>
      <c r="N9" s="86"/>
      <c r="O9" s="86"/>
      <c r="P9" s="86"/>
      <c r="Q9" s="86"/>
      <c r="R9" s="86"/>
      <c r="S9" s="86"/>
      <c r="T9" s="86"/>
      <c r="U9" s="86"/>
      <c r="V9" s="86"/>
      <c r="W9" s="86"/>
      <c r="X9" s="86"/>
      <c r="Y9" s="86"/>
      <c r="Z9" s="86"/>
      <c r="AA9" s="86"/>
      <c r="AB9" s="86"/>
      <c r="AC9" s="87"/>
    </row>
    <row r="10" spans="1:35" ht="18" customHeight="1">
      <c r="A10" s="81"/>
      <c r="B10" s="82"/>
      <c r="C10" s="82"/>
      <c r="D10" s="82"/>
      <c r="E10" s="82"/>
      <c r="F10" s="82"/>
      <c r="G10" s="84"/>
      <c r="H10" s="27"/>
      <c r="I10" s="24"/>
      <c r="J10" s="24"/>
      <c r="K10" s="24"/>
      <c r="L10" s="24"/>
      <c r="M10" s="88" t="s">
        <v>47</v>
      </c>
      <c r="N10" s="88"/>
      <c r="O10" s="88"/>
      <c r="P10" s="88"/>
      <c r="Q10" s="88"/>
      <c r="R10" s="88"/>
      <c r="S10" s="88"/>
      <c r="T10" s="88"/>
      <c r="U10" s="88"/>
      <c r="V10" s="88"/>
      <c r="W10" s="88"/>
      <c r="X10" s="88"/>
      <c r="Y10" s="88"/>
      <c r="Z10" s="88"/>
      <c r="AA10" s="88"/>
      <c r="AB10" s="88"/>
      <c r="AC10" s="89"/>
    </row>
    <row r="11" spans="1:35" ht="16.75" customHeigh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35" ht="24" customHeight="1">
      <c r="A12" s="93" t="s">
        <v>57</v>
      </c>
      <c r="B12" s="94"/>
      <c r="C12" s="94"/>
      <c r="D12" s="94"/>
      <c r="E12" s="94"/>
      <c r="F12" s="94"/>
      <c r="G12" s="141"/>
      <c r="H12" s="141"/>
      <c r="I12" s="141"/>
      <c r="J12" s="141"/>
      <c r="K12" s="141"/>
      <c r="L12" s="141"/>
      <c r="M12" s="141"/>
      <c r="N12" s="141"/>
      <c r="O12" s="141"/>
      <c r="P12" s="141"/>
      <c r="Q12" s="141"/>
      <c r="R12" s="141"/>
      <c r="S12" s="141"/>
      <c r="T12" s="141"/>
      <c r="U12" s="141"/>
      <c r="V12" s="141"/>
      <c r="W12" s="141"/>
      <c r="X12" s="141"/>
      <c r="Y12" s="141"/>
      <c r="Z12" s="141"/>
      <c r="AA12" s="141"/>
      <c r="AB12" s="141"/>
      <c r="AC12" s="142"/>
    </row>
    <row r="13" spans="1:35" ht="24" customHeight="1">
      <c r="A13" s="97" t="s">
        <v>58</v>
      </c>
      <c r="B13" s="98"/>
      <c r="C13" s="98"/>
      <c r="D13" s="98"/>
      <c r="E13" s="98"/>
      <c r="F13" s="98"/>
      <c r="G13" s="143"/>
      <c r="H13" s="143"/>
      <c r="I13" s="143"/>
      <c r="J13" s="143"/>
      <c r="K13" s="143"/>
      <c r="L13" s="143"/>
      <c r="M13" s="143"/>
      <c r="N13" s="143"/>
      <c r="O13" s="143"/>
      <c r="P13" s="143"/>
      <c r="Q13" s="143"/>
      <c r="R13" s="143"/>
      <c r="S13" s="143"/>
      <c r="T13" s="143"/>
      <c r="U13" s="143"/>
      <c r="V13" s="143"/>
      <c r="W13" s="143"/>
      <c r="X13" s="143"/>
      <c r="Y13" s="143"/>
      <c r="Z13" s="143"/>
      <c r="AA13" s="143"/>
      <c r="AB13" s="143"/>
      <c r="AC13" s="144"/>
    </row>
    <row r="14" spans="1:35" ht="24" customHeight="1">
      <c r="A14" s="101" t="s">
        <v>60</v>
      </c>
      <c r="B14" s="102"/>
      <c r="C14" s="102"/>
      <c r="D14" s="102"/>
      <c r="E14" s="102"/>
      <c r="F14" s="103"/>
      <c r="G14" t="s">
        <v>15</v>
      </c>
      <c r="H14" s="146"/>
      <c r="I14" s="146"/>
      <c r="J14" s="6" t="s">
        <v>27</v>
      </c>
      <c r="K14" s="146"/>
      <c r="L14" s="146"/>
      <c r="M14" s="146"/>
      <c r="N14" s="7"/>
      <c r="O14" s="80" t="s">
        <v>16</v>
      </c>
      <c r="P14" s="80"/>
      <c r="Q14" s="80"/>
      <c r="R14" s="147"/>
      <c r="S14" s="147"/>
      <c r="T14" s="109" t="s">
        <v>17</v>
      </c>
      <c r="U14" s="109"/>
      <c r="V14" s="109"/>
      <c r="W14" s="109"/>
      <c r="X14" s="109"/>
      <c r="Y14" s="109"/>
      <c r="Z14" s="109"/>
      <c r="AA14" s="109"/>
      <c r="AB14" s="109"/>
      <c r="AC14" s="110"/>
    </row>
    <row r="15" spans="1:35" ht="24" customHeight="1">
      <c r="A15" s="104"/>
      <c r="B15" s="105"/>
      <c r="C15" s="105"/>
      <c r="D15" s="105"/>
      <c r="E15" s="105"/>
      <c r="F15" s="106"/>
      <c r="G15" s="148"/>
      <c r="H15" s="149"/>
      <c r="I15" s="149"/>
      <c r="J15" s="149"/>
      <c r="K15" s="149"/>
      <c r="L15" s="149"/>
      <c r="M15" s="149"/>
      <c r="N15" s="149"/>
      <c r="O15" s="149"/>
      <c r="P15" s="149"/>
      <c r="Q15" s="149"/>
      <c r="R15" s="149"/>
      <c r="S15" s="149"/>
      <c r="T15" s="149"/>
      <c r="U15" s="149"/>
      <c r="V15" s="149"/>
      <c r="W15" s="149"/>
      <c r="X15" s="149"/>
      <c r="Y15" s="149"/>
      <c r="Z15" s="149"/>
      <c r="AA15" s="149"/>
      <c r="AB15" s="149"/>
      <c r="AC15" s="150"/>
    </row>
    <row r="16" spans="1:35" ht="24" customHeight="1">
      <c r="A16" s="114" t="s">
        <v>61</v>
      </c>
      <c r="B16" s="115"/>
      <c r="C16" s="115"/>
      <c r="D16" s="115"/>
      <c r="E16" s="115"/>
      <c r="F16" s="116"/>
      <c r="G16" s="161"/>
      <c r="H16" s="152"/>
      <c r="I16" s="152"/>
      <c r="J16" s="3" t="s">
        <v>28</v>
      </c>
      <c r="K16" s="154"/>
      <c r="L16" s="154"/>
      <c r="M16" s="154"/>
      <c r="N16" s="3" t="s">
        <v>28</v>
      </c>
      <c r="O16" s="154"/>
      <c r="P16" s="154"/>
      <c r="Q16" s="154"/>
      <c r="R16" s="154"/>
      <c r="S16" s="1"/>
      <c r="T16" s="1"/>
      <c r="U16" s="1"/>
      <c r="V16" s="1"/>
      <c r="W16" s="1"/>
      <c r="X16" s="1"/>
      <c r="Y16" s="1"/>
      <c r="Z16" s="1"/>
      <c r="AA16" s="1"/>
      <c r="AB16" s="1"/>
      <c r="AC16" s="2"/>
    </row>
    <row r="17" spans="1:29" ht="18" customHeight="1"/>
    <row r="18" spans="1:29" ht="30" customHeight="1">
      <c r="A18" s="52" t="s">
        <v>74</v>
      </c>
      <c r="B18" s="51"/>
      <c r="C18" s="51"/>
      <c r="D18" s="51"/>
      <c r="E18" s="51"/>
      <c r="F18" s="51"/>
      <c r="G18" s="50" t="s">
        <v>156</v>
      </c>
      <c r="H18" s="51"/>
      <c r="I18" s="133"/>
      <c r="J18" s="133"/>
      <c r="K18" s="28" t="s">
        <v>157</v>
      </c>
      <c r="L18" s="133"/>
      <c r="M18" s="133"/>
      <c r="N18" s="28" t="s">
        <v>158</v>
      </c>
      <c r="O18" s="133"/>
      <c r="P18" s="133"/>
      <c r="Q18" s="28" t="s">
        <v>159</v>
      </c>
      <c r="R18" s="28"/>
      <c r="S18" s="38"/>
      <c r="T18" s="166" t="s">
        <v>146</v>
      </c>
      <c r="U18" s="167"/>
      <c r="V18" s="167"/>
      <c r="W18" s="167"/>
      <c r="X18" s="167"/>
      <c r="Y18" s="167"/>
      <c r="Z18" s="167"/>
      <c r="AA18" s="167"/>
      <c r="AB18" s="167"/>
      <c r="AC18" s="168"/>
    </row>
    <row r="19" spans="1:29" ht="30" customHeight="1">
      <c r="A19" s="119" t="s">
        <v>29</v>
      </c>
      <c r="B19" s="120"/>
      <c r="C19" s="120"/>
      <c r="D19" s="120"/>
      <c r="E19" s="120"/>
      <c r="F19" s="120"/>
      <c r="G19" s="120"/>
      <c r="H19" s="120"/>
      <c r="I19" s="120"/>
      <c r="J19" s="120"/>
      <c r="K19" s="120"/>
      <c r="L19" s="120"/>
      <c r="M19" s="120"/>
      <c r="N19" s="120"/>
      <c r="O19" s="120"/>
      <c r="P19" s="120"/>
      <c r="Q19" s="120"/>
      <c r="R19" s="120"/>
      <c r="S19" s="120"/>
      <c r="T19" s="162"/>
      <c r="U19" s="159"/>
      <c r="V19" s="159"/>
      <c r="W19" s="159"/>
      <c r="X19" s="159"/>
      <c r="Y19" s="159"/>
      <c r="Z19" s="159"/>
      <c r="AA19" s="159"/>
      <c r="AB19" s="159"/>
      <c r="AC19" s="160"/>
    </row>
    <row r="20" spans="1:29" ht="30" customHeight="1">
      <c r="A20" s="119" t="s">
        <v>30</v>
      </c>
      <c r="B20" s="120"/>
      <c r="C20" s="120"/>
      <c r="D20" s="120"/>
      <c r="E20" s="120"/>
      <c r="F20" s="120"/>
      <c r="G20" s="120"/>
      <c r="H20" s="120"/>
      <c r="I20" s="120"/>
      <c r="J20" s="120"/>
      <c r="K20" s="120"/>
      <c r="L20" s="120"/>
      <c r="M20" s="120"/>
      <c r="N20" s="120"/>
      <c r="O20" s="120"/>
      <c r="P20" s="120"/>
      <c r="Q20" s="120"/>
      <c r="R20" s="120"/>
      <c r="S20" s="120"/>
      <c r="T20" s="162"/>
      <c r="U20" s="159"/>
      <c r="V20" s="159"/>
      <c r="W20" s="159"/>
      <c r="X20" s="159"/>
      <c r="Y20" s="159"/>
      <c r="Z20" s="159"/>
      <c r="AA20" s="159"/>
      <c r="AB20" s="159"/>
      <c r="AC20" s="160"/>
    </row>
    <row r="21" spans="1:29" ht="30" customHeight="1">
      <c r="A21" s="119" t="s">
        <v>31</v>
      </c>
      <c r="B21" s="120"/>
      <c r="C21" s="120"/>
      <c r="D21" s="120"/>
      <c r="E21" s="120"/>
      <c r="F21" s="120"/>
      <c r="G21" s="123" t="s">
        <v>108</v>
      </c>
      <c r="H21" s="123"/>
      <c r="I21" s="123"/>
      <c r="J21" s="123"/>
      <c r="K21" s="123"/>
      <c r="L21" s="123"/>
      <c r="M21" s="123"/>
      <c r="N21" s="123"/>
      <c r="O21" s="123"/>
      <c r="P21" s="123"/>
      <c r="Q21" s="123"/>
      <c r="R21" s="123"/>
      <c r="S21" s="123"/>
      <c r="T21" s="162"/>
      <c r="U21" s="159"/>
      <c r="V21" s="159"/>
      <c r="W21" s="159"/>
      <c r="X21" s="159"/>
      <c r="Y21" s="159"/>
      <c r="Z21" s="159"/>
      <c r="AA21" s="159"/>
      <c r="AB21" s="159"/>
      <c r="AC21" s="160"/>
    </row>
    <row r="22" spans="1:29" ht="30" customHeight="1">
      <c r="A22" s="119"/>
      <c r="B22" s="120"/>
      <c r="C22" s="120"/>
      <c r="D22" s="120"/>
      <c r="E22" s="120"/>
      <c r="F22" s="120"/>
      <c r="G22" s="124" t="s">
        <v>109</v>
      </c>
      <c r="H22" s="124"/>
      <c r="I22" s="124"/>
      <c r="J22" s="124"/>
      <c r="K22" s="124"/>
      <c r="L22" s="124"/>
      <c r="M22" s="124"/>
      <c r="N22" s="124"/>
      <c r="O22" s="124"/>
      <c r="P22" s="124"/>
      <c r="Q22" s="124"/>
      <c r="R22" s="124"/>
      <c r="S22" s="124"/>
      <c r="T22" s="162"/>
      <c r="U22" s="159"/>
      <c r="V22" s="159"/>
      <c r="W22" s="159"/>
      <c r="X22" s="159"/>
      <c r="Y22" s="159"/>
      <c r="Z22" s="159"/>
      <c r="AA22" s="159"/>
      <c r="AB22" s="159"/>
      <c r="AC22" s="160"/>
    </row>
    <row r="23" spans="1:29" ht="30" customHeight="1">
      <c r="A23" s="119"/>
      <c r="B23" s="120"/>
      <c r="C23" s="120"/>
      <c r="D23" s="120"/>
      <c r="E23" s="120"/>
      <c r="F23" s="120"/>
      <c r="G23" s="123" t="s">
        <v>110</v>
      </c>
      <c r="H23" s="123"/>
      <c r="I23" s="123"/>
      <c r="J23" s="123"/>
      <c r="K23" s="123"/>
      <c r="L23" s="123"/>
      <c r="M23" s="123"/>
      <c r="N23" s="123"/>
      <c r="O23" s="123"/>
      <c r="P23" s="123"/>
      <c r="Q23" s="123"/>
      <c r="R23" s="123"/>
      <c r="S23" s="123"/>
      <c r="T23" s="162"/>
      <c r="U23" s="159"/>
      <c r="V23" s="159"/>
      <c r="W23" s="159"/>
      <c r="X23" s="159"/>
      <c r="Y23" s="159"/>
      <c r="Z23" s="159"/>
      <c r="AA23" s="159"/>
      <c r="AB23" s="159"/>
      <c r="AC23" s="160"/>
    </row>
    <row r="24" spans="1:29" ht="30" customHeight="1">
      <c r="A24" s="119" t="s">
        <v>32</v>
      </c>
      <c r="B24" s="120"/>
      <c r="C24" s="120"/>
      <c r="D24" s="120"/>
      <c r="E24" s="120"/>
      <c r="F24" s="120"/>
      <c r="G24" s="123" t="s">
        <v>33</v>
      </c>
      <c r="H24" s="123"/>
      <c r="I24" s="123"/>
      <c r="J24" s="123"/>
      <c r="K24" s="123"/>
      <c r="L24" s="123"/>
      <c r="M24" s="123"/>
      <c r="N24" s="123"/>
      <c r="O24" s="123"/>
      <c r="P24" s="123"/>
      <c r="Q24" s="123"/>
      <c r="R24" s="123"/>
      <c r="S24" s="123"/>
      <c r="T24" s="162"/>
      <c r="U24" s="159"/>
      <c r="V24" s="159"/>
      <c r="W24" s="159"/>
      <c r="X24" s="159"/>
      <c r="Y24" s="159"/>
      <c r="Z24" s="159"/>
      <c r="AA24" s="159"/>
      <c r="AB24" s="159"/>
      <c r="AC24" s="160"/>
    </row>
    <row r="25" spans="1:29" ht="30" customHeight="1">
      <c r="A25" s="119"/>
      <c r="B25" s="120"/>
      <c r="C25" s="120"/>
      <c r="D25" s="120"/>
      <c r="E25" s="120"/>
      <c r="F25" s="120"/>
      <c r="G25" s="123" t="s">
        <v>34</v>
      </c>
      <c r="H25" s="123"/>
      <c r="I25" s="123"/>
      <c r="J25" s="123"/>
      <c r="K25" s="123" t="s">
        <v>35</v>
      </c>
      <c r="L25" s="123"/>
      <c r="M25" s="123"/>
      <c r="N25" s="123"/>
      <c r="O25" s="123"/>
      <c r="P25" s="123"/>
      <c r="Q25" s="123"/>
      <c r="R25" s="123"/>
      <c r="S25" s="123"/>
      <c r="T25" s="162"/>
      <c r="U25" s="159"/>
      <c r="V25" s="159"/>
      <c r="W25" s="159"/>
      <c r="X25" s="159"/>
      <c r="Y25" s="159"/>
      <c r="Z25" s="159"/>
      <c r="AA25" s="159"/>
      <c r="AB25" s="159"/>
      <c r="AC25" s="160"/>
    </row>
    <row r="26" spans="1:29" ht="30" customHeight="1">
      <c r="A26" s="119"/>
      <c r="B26" s="120"/>
      <c r="C26" s="120"/>
      <c r="D26" s="120"/>
      <c r="E26" s="120"/>
      <c r="F26" s="120"/>
      <c r="G26" s="123"/>
      <c r="H26" s="123"/>
      <c r="I26" s="123"/>
      <c r="J26" s="123"/>
      <c r="K26" s="123" t="s">
        <v>36</v>
      </c>
      <c r="L26" s="123"/>
      <c r="M26" s="123"/>
      <c r="N26" s="123"/>
      <c r="O26" s="123"/>
      <c r="P26" s="123"/>
      <c r="Q26" s="123"/>
      <c r="R26" s="123"/>
      <c r="S26" s="123"/>
      <c r="T26" s="162"/>
      <c r="U26" s="159"/>
      <c r="V26" s="159"/>
      <c r="W26" s="159"/>
      <c r="X26" s="159"/>
      <c r="Y26" s="159"/>
      <c r="Z26" s="159"/>
      <c r="AA26" s="159"/>
      <c r="AB26" s="159"/>
      <c r="AC26" s="160"/>
    </row>
    <row r="27" spans="1:29" ht="30" customHeight="1">
      <c r="A27" s="119"/>
      <c r="B27" s="120"/>
      <c r="C27" s="120"/>
      <c r="D27" s="120"/>
      <c r="E27" s="120"/>
      <c r="F27" s="120"/>
      <c r="G27" s="123"/>
      <c r="H27" s="123"/>
      <c r="I27" s="123"/>
      <c r="J27" s="123"/>
      <c r="K27" s="123" t="s">
        <v>160</v>
      </c>
      <c r="L27" s="123"/>
      <c r="M27" s="123"/>
      <c r="N27" s="123"/>
      <c r="O27" s="123"/>
      <c r="P27" s="123"/>
      <c r="Q27" s="123"/>
      <c r="R27" s="123"/>
      <c r="S27" s="123"/>
      <c r="T27" s="162"/>
      <c r="U27" s="159"/>
      <c r="V27" s="159"/>
      <c r="W27" s="159"/>
      <c r="X27" s="159"/>
      <c r="Y27" s="159"/>
      <c r="Z27" s="159"/>
      <c r="AA27" s="159"/>
      <c r="AB27" s="159"/>
      <c r="AC27" s="160"/>
    </row>
    <row r="28" spans="1:29" ht="12" customHeight="1">
      <c r="A28" s="119" t="s">
        <v>38</v>
      </c>
      <c r="B28" s="120"/>
      <c r="C28" s="120"/>
      <c r="D28" s="120"/>
      <c r="E28" s="120"/>
      <c r="F28" s="120"/>
      <c r="G28" s="127" t="s">
        <v>37</v>
      </c>
      <c r="H28" s="127"/>
      <c r="I28" s="127"/>
      <c r="J28" s="127"/>
      <c r="K28" s="127"/>
      <c r="L28" s="127"/>
      <c r="M28" s="127"/>
      <c r="N28" s="127"/>
      <c r="O28" s="127"/>
      <c r="P28" s="127"/>
      <c r="Q28" s="127"/>
      <c r="R28" s="127"/>
      <c r="S28" s="127"/>
      <c r="T28" s="127"/>
      <c r="U28" s="127"/>
      <c r="V28" s="127"/>
      <c r="W28" s="127"/>
      <c r="X28" s="127"/>
      <c r="Y28" s="127"/>
      <c r="Z28" s="127"/>
      <c r="AA28" s="127"/>
      <c r="AB28" s="127"/>
      <c r="AC28" s="128"/>
    </row>
    <row r="29" spans="1:29" ht="30" customHeight="1">
      <c r="A29" s="125"/>
      <c r="B29" s="126"/>
      <c r="C29" s="126"/>
      <c r="D29" s="126"/>
      <c r="E29" s="126"/>
      <c r="F29" s="126"/>
      <c r="G29" s="155"/>
      <c r="H29" s="155"/>
      <c r="I29" s="155"/>
      <c r="J29" s="155"/>
      <c r="K29" s="155"/>
      <c r="L29" s="155"/>
      <c r="M29" s="155"/>
      <c r="N29" s="155"/>
      <c r="O29" s="155"/>
      <c r="P29" s="155"/>
      <c r="Q29" s="155"/>
      <c r="R29" s="155"/>
      <c r="S29" s="155"/>
      <c r="T29" s="155"/>
      <c r="U29" s="155"/>
      <c r="V29" s="155"/>
      <c r="W29" s="155"/>
      <c r="X29" s="155"/>
      <c r="Y29" s="155"/>
      <c r="Z29" s="155"/>
      <c r="AA29" s="155"/>
      <c r="AB29" s="155"/>
      <c r="AC29" s="156"/>
    </row>
    <row r="30" spans="1:29" ht="18" customHeight="1"/>
    <row r="31" spans="1:29" ht="18" customHeight="1">
      <c r="A31" s="131" t="s">
        <v>163</v>
      </c>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row>
    <row r="32" spans="1:29" ht="18" customHeight="1"/>
    <row r="33" spans="1:11" ht="18" customHeight="1">
      <c r="A33" s="4" t="s">
        <v>43</v>
      </c>
    </row>
    <row r="34" spans="1:11" ht="18" customHeight="1">
      <c r="A34" s="4" t="s">
        <v>41</v>
      </c>
      <c r="K34" s="5"/>
    </row>
    <row r="35" spans="1:11" ht="18" customHeight="1"/>
    <row r="36" spans="1:11" ht="18" customHeight="1"/>
    <row r="37" spans="1:11" ht="18" customHeight="1"/>
    <row r="38" spans="1:11" ht="18" customHeight="1"/>
    <row r="39" spans="1:11" ht="18" customHeight="1"/>
    <row r="40" spans="1:11" ht="18" customHeight="1"/>
    <row r="41" spans="1:11" ht="18" customHeight="1"/>
    <row r="42" spans="1:11" ht="18" customHeight="1"/>
    <row r="43" spans="1:11" ht="18" customHeight="1"/>
    <row r="44" spans="1:11" ht="18" customHeight="1"/>
    <row r="45" spans="1:11" ht="18" customHeight="1"/>
    <row r="46" spans="1:11" ht="18" customHeight="1"/>
    <row r="47" spans="1:11" ht="18" customHeight="1"/>
    <row r="48" spans="1:11" ht="18" customHeight="1"/>
    <row r="49" ht="18" customHeight="1"/>
  </sheetData>
  <sheetProtection sheet="1" objects="1" scenarios="1"/>
  <mergeCells count="65">
    <mergeCell ref="A31:AC31"/>
    <mergeCell ref="T19:AC19"/>
    <mergeCell ref="K27:S27"/>
    <mergeCell ref="A24:F27"/>
    <mergeCell ref="G24:S24"/>
    <mergeCell ref="G25:J27"/>
    <mergeCell ref="K25:S25"/>
    <mergeCell ref="K26:S26"/>
    <mergeCell ref="A21:F23"/>
    <mergeCell ref="G21:S21"/>
    <mergeCell ref="G22:S22"/>
    <mergeCell ref="G23:S23"/>
    <mergeCell ref="T24:AC24"/>
    <mergeCell ref="T25:AC25"/>
    <mergeCell ref="T26:AC26"/>
    <mergeCell ref="T27:AC27"/>
    <mergeCell ref="T21:AC21"/>
    <mergeCell ref="T22:AC22"/>
    <mergeCell ref="T23:AC23"/>
    <mergeCell ref="A28:F29"/>
    <mergeCell ref="G28:AC28"/>
    <mergeCell ref="G29:AC29"/>
    <mergeCell ref="A19:S19"/>
    <mergeCell ref="A20:S20"/>
    <mergeCell ref="G15:AC15"/>
    <mergeCell ref="A16:F16"/>
    <mergeCell ref="G16:I16"/>
    <mergeCell ref="K16:M16"/>
    <mergeCell ref="O16:R16"/>
    <mergeCell ref="T18:AC18"/>
    <mergeCell ref="T20:AC20"/>
    <mergeCell ref="A13:F13"/>
    <mergeCell ref="G13:AC13"/>
    <mergeCell ref="A14:F15"/>
    <mergeCell ref="H14:I14"/>
    <mergeCell ref="K14:M14"/>
    <mergeCell ref="O14:Q14"/>
    <mergeCell ref="R14:S14"/>
    <mergeCell ref="T14:AC14"/>
    <mergeCell ref="H9:L9"/>
    <mergeCell ref="M9:AC9"/>
    <mergeCell ref="M10:AC10"/>
    <mergeCell ref="A12:F12"/>
    <mergeCell ref="G12:AC12"/>
    <mergeCell ref="AA1:AC1"/>
    <mergeCell ref="J2:K2"/>
    <mergeCell ref="L2:M2"/>
    <mergeCell ref="N2:U2"/>
    <mergeCell ref="A4:Y4"/>
    <mergeCell ref="A5:Y5"/>
    <mergeCell ref="A18:F18"/>
    <mergeCell ref="G18:H18"/>
    <mergeCell ref="I18:J18"/>
    <mergeCell ref="L18:M18"/>
    <mergeCell ref="O18:P18"/>
    <mergeCell ref="A11:Z11"/>
    <mergeCell ref="A6:C7"/>
    <mergeCell ref="D6:G7"/>
    <mergeCell ref="H6:R6"/>
    <mergeCell ref="H7:AC7"/>
    <mergeCell ref="A8:C8"/>
    <mergeCell ref="D8:G8"/>
    <mergeCell ref="H8:AC8"/>
    <mergeCell ref="A9:C10"/>
    <mergeCell ref="D9:G10"/>
  </mergeCells>
  <phoneticPr fontId="2"/>
  <dataValidations count="1">
    <dataValidation imeMode="halfAlpha" allowBlank="1" showInputMessage="1" showErrorMessage="1" sqref="T22:X27 T19:AC21 H14:I14 K14:M14 G16:I16 K16:M16 O16:R16 L2:M2" xr:uid="{47030527-F35C-41F7-BBE9-181BD4043B3D}"/>
  </dataValidations>
  <hyperlinks>
    <hyperlink ref="H6" r:id="rId1" xr:uid="{519D3E05-920E-4926-BCA4-611ACA1DC049}"/>
    <hyperlink ref="A5" r:id="rId2" xr:uid="{98F57840-C60A-4830-9397-A5AF3E32ECEC}"/>
  </hyperlinks>
  <pageMargins left="0.70866141732283472" right="0.31496062992125984" top="0.35433070866141736" bottom="0.35433070866141736" header="0.31496062992125984" footer="0.31496062992125984"/>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162042E5-5444-4B46-969C-34C1D94186E6}">
          <x14:formula1>
            <xm:f>保健所用!$B$14:$B$21</xm:f>
          </x14:formula1>
          <xm:sqref>R14:S14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825E-7DC1-4321-8121-AC020F63D0DA}">
  <sheetPr>
    <tabColor rgb="FFFFFF00"/>
    <pageSetUpPr fitToPage="1"/>
  </sheetPr>
  <dimension ref="A1:C9"/>
  <sheetViews>
    <sheetView workbookViewId="0">
      <selection activeCell="B6" sqref="B6"/>
    </sheetView>
  </sheetViews>
  <sheetFormatPr defaultColWidth="9.1171875" defaultRowHeight="20"/>
  <cols>
    <col min="1" max="1" width="4.1171875" style="12" customWidth="1"/>
    <col min="2" max="2" width="34.234375" style="9" customWidth="1"/>
    <col min="3" max="3" width="77.64453125" style="9" customWidth="1"/>
    <col min="4" max="16384" width="9.1171875" style="9"/>
  </cols>
  <sheetData>
    <row r="1" spans="1:3" ht="21.65" customHeight="1">
      <c r="A1" s="34" t="s">
        <v>55</v>
      </c>
      <c r="B1" s="34" t="s">
        <v>51</v>
      </c>
      <c r="C1" s="34" t="s">
        <v>54</v>
      </c>
    </row>
    <row r="2" spans="1:3" ht="36">
      <c r="A2" s="10">
        <v>1</v>
      </c>
      <c r="B2" s="11" t="s">
        <v>0</v>
      </c>
      <c r="C2" s="11" t="s">
        <v>1</v>
      </c>
    </row>
    <row r="3" spans="1:3">
      <c r="A3" s="10">
        <v>2</v>
      </c>
      <c r="B3" s="11" t="s">
        <v>2</v>
      </c>
      <c r="C3" s="11" t="s">
        <v>3</v>
      </c>
    </row>
    <row r="4" spans="1:3" ht="36">
      <c r="A4" s="10">
        <v>3</v>
      </c>
      <c r="B4" s="11" t="s">
        <v>4</v>
      </c>
      <c r="C4" s="11" t="s">
        <v>5</v>
      </c>
    </row>
    <row r="5" spans="1:3" ht="126">
      <c r="A5" s="10">
        <v>4</v>
      </c>
      <c r="B5" s="11" t="s">
        <v>6</v>
      </c>
      <c r="C5" s="11" t="s">
        <v>7</v>
      </c>
    </row>
    <row r="6" spans="1:3" ht="90">
      <c r="A6" s="10">
        <v>5</v>
      </c>
      <c r="B6" s="11" t="s">
        <v>8</v>
      </c>
      <c r="C6" s="11" t="s">
        <v>9</v>
      </c>
    </row>
    <row r="7" spans="1:3" ht="162">
      <c r="A7" s="10">
        <v>6</v>
      </c>
      <c r="B7" s="11" t="s">
        <v>10</v>
      </c>
      <c r="C7" s="11" t="s">
        <v>52</v>
      </c>
    </row>
    <row r="8" spans="1:3">
      <c r="A8" s="10">
        <v>7</v>
      </c>
      <c r="B8" s="11" t="s">
        <v>11</v>
      </c>
      <c r="C8" s="11" t="s">
        <v>12</v>
      </c>
    </row>
    <row r="9" spans="1:3" ht="126">
      <c r="A9" s="10">
        <v>8</v>
      </c>
      <c r="B9" s="11" t="s">
        <v>13</v>
      </c>
      <c r="C9" s="11" t="s">
        <v>53</v>
      </c>
    </row>
  </sheetData>
  <sheetProtection sheet="1" objects="1" scenarios="1"/>
  <phoneticPr fontId="2"/>
  <printOptions horizontalCentered="1" verticalCentered="1"/>
  <pageMargins left="0.23622047244094491" right="0.23622047244094491" top="0.35433070866141736" bottom="0.35433070866141736" header="0.31496062992125984" footer="0.31496062992125984"/>
  <pageSetup paperSize="9" scale="8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5950-EAFC-4C6D-9F70-5C4E28C57EAD}">
  <dimension ref="A1:AE21"/>
  <sheetViews>
    <sheetView workbookViewId="0">
      <selection activeCell="G18" sqref="G18"/>
    </sheetView>
  </sheetViews>
  <sheetFormatPr defaultRowHeight="15" customHeight="1"/>
  <cols>
    <col min="5" max="5" width="9.41015625" bestFit="1" customWidth="1"/>
  </cols>
  <sheetData>
    <row r="1" spans="1:31" ht="15" customHeight="1">
      <c r="A1" t="s">
        <v>155</v>
      </c>
      <c r="D1" t="s">
        <v>161</v>
      </c>
    </row>
    <row r="2" spans="1:31" ht="15" customHeight="1">
      <c r="A2" s="169" t="s">
        <v>70</v>
      </c>
      <c r="B2" s="170"/>
      <c r="C2" s="171" t="s">
        <v>71</v>
      </c>
      <c r="D2" s="171"/>
      <c r="E2" s="171"/>
      <c r="F2" s="171"/>
      <c r="G2" s="171"/>
      <c r="H2" s="171"/>
      <c r="I2" s="171"/>
      <c r="J2" s="171"/>
      <c r="K2" s="171"/>
      <c r="L2" s="172" t="s">
        <v>39</v>
      </c>
      <c r="M2" s="172"/>
      <c r="N2" s="172"/>
      <c r="O2" s="172"/>
      <c r="P2" s="172"/>
      <c r="Q2" s="172"/>
      <c r="R2" s="172"/>
      <c r="S2" s="172"/>
      <c r="T2" s="172"/>
      <c r="U2" s="172"/>
      <c r="V2" s="173" t="s">
        <v>72</v>
      </c>
      <c r="W2" s="173"/>
      <c r="X2" s="173"/>
      <c r="Y2" s="173"/>
      <c r="Z2" s="173"/>
      <c r="AA2" s="173"/>
      <c r="AB2" s="173"/>
      <c r="AC2" s="173"/>
      <c r="AD2" s="173"/>
      <c r="AE2" s="173"/>
    </row>
    <row r="3" spans="1:31" s="15" customFormat="1" ht="15" customHeight="1">
      <c r="A3" s="17" t="s">
        <v>73</v>
      </c>
      <c r="B3" s="17" t="s">
        <v>74</v>
      </c>
      <c r="C3" s="17" t="s">
        <v>75</v>
      </c>
      <c r="D3" s="17" t="s">
        <v>56</v>
      </c>
      <c r="E3" s="17" t="s">
        <v>76</v>
      </c>
      <c r="F3" s="17" t="s">
        <v>59</v>
      </c>
      <c r="G3" s="17" t="s">
        <v>77</v>
      </c>
      <c r="H3" s="17" t="s">
        <v>78</v>
      </c>
      <c r="I3" s="17" t="s">
        <v>39</v>
      </c>
      <c r="J3" s="17" t="s">
        <v>79</v>
      </c>
      <c r="K3" s="17" t="s">
        <v>80</v>
      </c>
      <c r="L3" s="17" t="s">
        <v>81</v>
      </c>
      <c r="M3" s="17" t="s">
        <v>82</v>
      </c>
      <c r="N3" s="17" t="s">
        <v>83</v>
      </c>
      <c r="O3" s="17" t="s">
        <v>84</v>
      </c>
      <c r="P3" s="17" t="s">
        <v>85</v>
      </c>
      <c r="Q3" s="17" t="s">
        <v>86</v>
      </c>
      <c r="R3" s="17" t="s">
        <v>87</v>
      </c>
      <c r="S3" s="17" t="s">
        <v>88</v>
      </c>
      <c r="T3" s="17" t="s">
        <v>89</v>
      </c>
      <c r="U3" s="17" t="s">
        <v>90</v>
      </c>
      <c r="V3" s="17" t="s">
        <v>91</v>
      </c>
      <c r="W3" s="17" t="s">
        <v>92</v>
      </c>
      <c r="X3" s="17" t="s">
        <v>93</v>
      </c>
      <c r="Y3" s="17" t="s">
        <v>94</v>
      </c>
      <c r="Z3" s="17" t="s">
        <v>95</v>
      </c>
      <c r="AA3" s="17" t="s">
        <v>96</v>
      </c>
      <c r="AB3" s="17" t="s">
        <v>97</v>
      </c>
      <c r="AC3" s="17" t="s">
        <v>98</v>
      </c>
      <c r="AD3" s="17" t="s">
        <v>99</v>
      </c>
      <c r="AE3" s="17" t="s">
        <v>100</v>
      </c>
    </row>
    <row r="4" spans="1:31" ht="15" customHeight="1">
      <c r="A4" s="16" t="str">
        <f>$A$10&amp;病院・診療所・助産所・歯科!$L$2</f>
        <v>R</v>
      </c>
      <c r="B4" s="40" t="e">
        <f t="shared" ref="B4:B9" si="0">DATE(YEAR(D14),MONTH(D14),DAY(D14))</f>
        <v>#VALUE!</v>
      </c>
      <c r="C4" s="16" t="s">
        <v>101</v>
      </c>
      <c r="D4" s="16" t="str">
        <f>病院・診療所・助産所・歯科!$G$12&amp;""</f>
        <v/>
      </c>
      <c r="E4" s="16" t="str">
        <f>病院・診療所・助産所・歯科!$H$14&amp;病院・診療所・助産所・歯科!$K$14&amp;""</f>
        <v/>
      </c>
      <c r="F4" s="16" t="str">
        <f>病院・診療所・助産所・歯科!$O$14&amp;病院・診療所・助産所・歯科!$R$14&amp;病院・診療所・助産所・歯科!$T$14&amp;病院・診療所・助産所・歯科!$G$15&amp;""</f>
        <v>新潟市区</v>
      </c>
      <c r="G4" s="16" t="str">
        <f>病院・診療所・助産所・歯科!$G$16&amp;病院・診療所・助産所・歯科!$K$16&amp;病院・診療所・助産所・歯科!$O$16&amp;""</f>
        <v/>
      </c>
      <c r="H4" s="16" t="str">
        <f>病院・診療所・助産所・歯科!$G$13&amp;""</f>
        <v/>
      </c>
      <c r="I4" s="16"/>
      <c r="J4" s="18"/>
      <c r="K4" s="18"/>
      <c r="L4" s="16"/>
      <c r="M4" s="16">
        <f>病院・診療所・助産所・歯科!$T$19</f>
        <v>0</v>
      </c>
      <c r="N4" s="16">
        <f>病院・診療所・助産所・歯科!$T$21</f>
        <v>0</v>
      </c>
      <c r="O4" s="16">
        <f>病院・診療所・助産所・歯科!$T$22</f>
        <v>0</v>
      </c>
      <c r="P4" s="16">
        <f>病院・診療所・助産所・歯科!$T$23</f>
        <v>0</v>
      </c>
      <c r="Q4" s="16">
        <f>病院・診療所・助産所・歯科!$T$25</f>
        <v>0</v>
      </c>
      <c r="R4" s="16">
        <f>病院・診療所・助産所・歯科!$T$26</f>
        <v>0</v>
      </c>
      <c r="S4" s="16">
        <f>病院・診療所・助産所・歯科!$T$27</f>
        <v>0</v>
      </c>
      <c r="T4" s="16"/>
      <c r="U4" s="16">
        <f>病院・診療所・助産所・歯科!$G$29</f>
        <v>0</v>
      </c>
      <c r="V4" s="18"/>
      <c r="W4" s="18"/>
      <c r="X4" s="18"/>
      <c r="Y4" s="18"/>
      <c r="Z4" s="18"/>
      <c r="AA4" s="18"/>
      <c r="AB4" s="18"/>
      <c r="AC4" s="18"/>
      <c r="AD4" s="18"/>
      <c r="AE4" s="18"/>
    </row>
    <row r="5" spans="1:31" ht="15" customHeight="1">
      <c r="A5" s="16" t="str">
        <f>$A$10&amp;老健・医療院!$L$2</f>
        <v>R</v>
      </c>
      <c r="B5" s="40" t="e">
        <f t="shared" si="0"/>
        <v>#VALUE!</v>
      </c>
      <c r="C5" s="16" t="s">
        <v>102</v>
      </c>
      <c r="D5" s="16" t="str">
        <f>老健・医療院!$G$12&amp;""</f>
        <v/>
      </c>
      <c r="E5" s="16" t="str">
        <f>老健・医療院!$H$14&amp;老健・医療院!$K$14&amp;""</f>
        <v/>
      </c>
      <c r="F5" s="16" t="str">
        <f>老健・医療院!$O$14&amp;老健・医療院!$R$14&amp;老健・医療院!$T$14&amp;老健・医療院!$G$15&amp;""</f>
        <v>新潟市区</v>
      </c>
      <c r="G5" s="16" t="str">
        <f>老健・医療院!$G$16&amp;老健・医療院!$K$16&amp;老健・医療院!$O$16&amp;""</f>
        <v/>
      </c>
      <c r="H5" s="16" t="str">
        <f>老健・医療院!$G$13&amp;""</f>
        <v/>
      </c>
      <c r="I5" s="16"/>
      <c r="J5" s="18"/>
      <c r="K5" s="18"/>
      <c r="L5" s="16"/>
      <c r="M5" s="16">
        <f>老健・医療院!$T$19</f>
        <v>0</v>
      </c>
      <c r="N5" s="16">
        <f>老健・医療院!$T$21</f>
        <v>0</v>
      </c>
      <c r="O5" s="16">
        <f>老健・医療院!$T$22</f>
        <v>0</v>
      </c>
      <c r="P5" s="16">
        <f>老健・医療院!$T$23</f>
        <v>0</v>
      </c>
      <c r="Q5" s="16">
        <f>老健・医療院!$T$25</f>
        <v>0</v>
      </c>
      <c r="R5" s="16">
        <f>老健・医療院!$T$26</f>
        <v>0</v>
      </c>
      <c r="S5" s="16">
        <f>老健・医療院!$T$27</f>
        <v>0</v>
      </c>
      <c r="T5" s="16"/>
      <c r="U5" s="16">
        <f>老健・医療院!$G$29</f>
        <v>0</v>
      </c>
      <c r="V5" s="18"/>
      <c r="W5" s="18"/>
      <c r="X5" s="18"/>
      <c r="Y5" s="18"/>
      <c r="Z5" s="18"/>
      <c r="AA5" s="18"/>
      <c r="AB5" s="18"/>
      <c r="AC5" s="18"/>
      <c r="AD5" s="18"/>
      <c r="AE5" s="18"/>
    </row>
    <row r="6" spans="1:31" ht="15" customHeight="1">
      <c r="A6" s="16" t="str">
        <f>$A$10&amp;老健・医療院!$L$2</f>
        <v>R</v>
      </c>
      <c r="B6" s="40" t="e">
        <f t="shared" si="0"/>
        <v>#VALUE!</v>
      </c>
      <c r="C6" s="16" t="s">
        <v>103</v>
      </c>
      <c r="D6" s="16" t="str">
        <f>老健・医療院!$G$12&amp;""</f>
        <v/>
      </c>
      <c r="E6" s="16" t="str">
        <f>老健・医療院!$H$14&amp;老健・医療院!$K$14&amp;""</f>
        <v/>
      </c>
      <c r="F6" s="16" t="str">
        <f>老健・医療院!$O$14&amp;老健・医療院!$R$14&amp;老健・医療院!$T$14&amp;老健・医療院!$G$15&amp;""</f>
        <v>新潟市区</v>
      </c>
      <c r="G6" s="16" t="str">
        <f>老健・医療院!$G$16&amp;老健・医療院!$K$16&amp;老健・医療院!$O$16&amp;""</f>
        <v/>
      </c>
      <c r="H6" s="16" t="str">
        <f>老健・医療院!$G$13&amp;""</f>
        <v/>
      </c>
      <c r="I6" s="16"/>
      <c r="J6" s="18"/>
      <c r="K6" s="18"/>
      <c r="L6" s="16"/>
      <c r="M6" s="16">
        <f>老健・医療院!$T$19</f>
        <v>0</v>
      </c>
      <c r="N6" s="16">
        <f>老健・医療院!$T$21</f>
        <v>0</v>
      </c>
      <c r="O6" s="16">
        <f>老健・医療院!$T$22</f>
        <v>0</v>
      </c>
      <c r="P6" s="16">
        <f>老健・医療院!$T$23</f>
        <v>0</v>
      </c>
      <c r="Q6" s="16">
        <f>老健・医療院!$T$25</f>
        <v>0</v>
      </c>
      <c r="R6" s="16">
        <f>老健・医療院!$T$26</f>
        <v>0</v>
      </c>
      <c r="S6" s="16">
        <f>老健・医療院!$T$27</f>
        <v>0</v>
      </c>
      <c r="T6" s="16"/>
      <c r="U6" s="16">
        <f>老健・医療院!$G$29</f>
        <v>0</v>
      </c>
      <c r="V6" s="18"/>
      <c r="W6" s="18"/>
      <c r="X6" s="18"/>
      <c r="Y6" s="18"/>
      <c r="Z6" s="18"/>
      <c r="AA6" s="18"/>
      <c r="AB6" s="18"/>
      <c r="AC6" s="18"/>
      <c r="AD6" s="18"/>
      <c r="AE6" s="18"/>
    </row>
    <row r="7" spans="1:31" ht="15" customHeight="1">
      <c r="A7" s="16" t="str">
        <f>$A$10&amp;社会福祉施設!$L$2</f>
        <v>R</v>
      </c>
      <c r="B7" s="40" t="e">
        <f t="shared" si="0"/>
        <v>#VALUE!</v>
      </c>
      <c r="C7" s="16" t="s">
        <v>104</v>
      </c>
      <c r="D7" s="16" t="str">
        <f>社会福祉施設!$G$12&amp;""</f>
        <v/>
      </c>
      <c r="E7" s="16" t="str">
        <f>社会福祉施設!$H$14&amp;社会福祉施設!$K$14&amp;""</f>
        <v/>
      </c>
      <c r="F7" s="16" t="str">
        <f>社会福祉施設!$O$14&amp;社会福祉施設!$R$14&amp;社会福祉施設!$T$14&amp;社会福祉施設!$G$15&amp;""</f>
        <v>新潟市区</v>
      </c>
      <c r="G7" s="16" t="str">
        <f>社会福祉施設!$G$16&amp;社会福祉施設!$K$16&amp;社会福祉施設!$O$16&amp;""</f>
        <v/>
      </c>
      <c r="H7" s="16" t="str">
        <f>社会福祉施設!$G$13&amp;""</f>
        <v/>
      </c>
      <c r="I7" s="16"/>
      <c r="J7" s="16"/>
      <c r="K7" s="18"/>
      <c r="L7" s="16"/>
      <c r="M7" s="16">
        <f>社会福祉施設!$T$19</f>
        <v>0</v>
      </c>
      <c r="N7" s="16">
        <f>社会福祉施設!$T$21</f>
        <v>0</v>
      </c>
      <c r="O7" s="16">
        <f>社会福祉施設!$T$22</f>
        <v>0</v>
      </c>
      <c r="P7" s="16">
        <f>社会福祉施設!$T$23</f>
        <v>0</v>
      </c>
      <c r="Q7" s="16">
        <f>社会福祉施設!$T$25</f>
        <v>0</v>
      </c>
      <c r="R7" s="16">
        <f>社会福祉施設!$T$26</f>
        <v>0</v>
      </c>
      <c r="S7" s="16">
        <f>社会福祉施設!$T$27</f>
        <v>0</v>
      </c>
      <c r="T7" s="16"/>
      <c r="U7" s="16">
        <f>社会福祉施設!$G$29</f>
        <v>0</v>
      </c>
      <c r="V7" s="16"/>
      <c r="W7" s="16">
        <f>社会福祉施設!$Y$19</f>
        <v>0</v>
      </c>
      <c r="X7" s="16">
        <f>社会福祉施設!$Y$21</f>
        <v>0</v>
      </c>
      <c r="Y7" s="16">
        <f>社会福祉施設!$Y$22</f>
        <v>0</v>
      </c>
      <c r="Z7" s="16">
        <f>社会福祉施設!$Y$23</f>
        <v>0</v>
      </c>
      <c r="AA7" s="16">
        <f>社会福祉施設!$Y$25</f>
        <v>0</v>
      </c>
      <c r="AB7" s="16">
        <f>社会福祉施設!$Y$26</f>
        <v>0</v>
      </c>
      <c r="AC7" s="16">
        <f>社会福祉施設!$Y$27</f>
        <v>0</v>
      </c>
      <c r="AD7" s="16"/>
      <c r="AE7" s="16">
        <f>社会福祉施設!$G$29</f>
        <v>0</v>
      </c>
    </row>
    <row r="8" spans="1:31" ht="15" customHeight="1">
      <c r="A8" s="16" t="str">
        <f>$A$10&amp;学校!$L$2</f>
        <v>R</v>
      </c>
      <c r="B8" s="40" t="e">
        <f t="shared" si="0"/>
        <v>#VALUE!</v>
      </c>
      <c r="C8" s="16" t="s">
        <v>105</v>
      </c>
      <c r="D8" s="16" t="str">
        <f>学校!$G$12&amp;""</f>
        <v/>
      </c>
      <c r="E8" s="16" t="str">
        <f>学校!$H$14&amp;学校!$K$14&amp;""</f>
        <v/>
      </c>
      <c r="F8" s="16" t="str">
        <f>学校!$O$14&amp;学校!$R$14&amp;学校!$T$14&amp;学校!$G$15&amp;""</f>
        <v>新潟市区</v>
      </c>
      <c r="G8" s="16" t="str">
        <f>学校!$G$16&amp;学校!$K$16&amp;学校!$O$16&amp;""</f>
        <v/>
      </c>
      <c r="H8" s="16" t="str">
        <f>学校!$G$13&amp;""</f>
        <v/>
      </c>
      <c r="I8" s="16"/>
      <c r="J8" s="18"/>
      <c r="K8" s="16"/>
      <c r="L8" s="16"/>
      <c r="M8" s="16">
        <f>学校!$T$19</f>
        <v>0</v>
      </c>
      <c r="N8" s="16">
        <f>学校!$T$21</f>
        <v>0</v>
      </c>
      <c r="O8" s="16">
        <f>学校!$T$22</f>
        <v>0</v>
      </c>
      <c r="P8" s="16">
        <f>学校!$T$23</f>
        <v>0</v>
      </c>
      <c r="Q8" s="16">
        <f>学校!$T$25</f>
        <v>0</v>
      </c>
      <c r="R8" s="16">
        <f>学校!$T$26</f>
        <v>0</v>
      </c>
      <c r="S8" s="16">
        <f>学校!$T$27</f>
        <v>0</v>
      </c>
      <c r="T8" s="16"/>
      <c r="U8" s="16">
        <f>学校!$G$29</f>
        <v>0</v>
      </c>
      <c r="V8" s="16"/>
      <c r="W8" s="16">
        <f>学校!$Y$19</f>
        <v>0</v>
      </c>
      <c r="X8" s="16">
        <f>学校!$Y$21</f>
        <v>0</v>
      </c>
      <c r="Y8" s="16">
        <f>学校!$Y$22</f>
        <v>0</v>
      </c>
      <c r="Z8" s="16">
        <f>学校!$Y$23</f>
        <v>0</v>
      </c>
      <c r="AA8" s="16">
        <f>学校!$Y$25</f>
        <v>0</v>
      </c>
      <c r="AB8" s="16">
        <f>学校!$Y$26</f>
        <v>0</v>
      </c>
      <c r="AC8" s="16">
        <f>学校!$Y$27</f>
        <v>0</v>
      </c>
      <c r="AD8" s="16"/>
      <c r="AE8" s="16">
        <f>学校!$G$29</f>
        <v>0</v>
      </c>
    </row>
    <row r="9" spans="1:31" ht="15" customHeight="1">
      <c r="A9" s="16" t="str">
        <f>$A$10&amp;刑事!$L$2</f>
        <v>R</v>
      </c>
      <c r="B9" s="40" t="e">
        <f t="shared" si="0"/>
        <v>#VALUE!</v>
      </c>
      <c r="C9" s="16" t="s">
        <v>106</v>
      </c>
      <c r="D9" s="16" t="str">
        <f>刑事!$G$12&amp;""</f>
        <v/>
      </c>
      <c r="E9" s="16" t="str">
        <f>刑事!$H$14&amp;刑事!$K$14&amp;""</f>
        <v/>
      </c>
      <c r="F9" s="16" t="str">
        <f>刑事!$O$14&amp;刑事!$R$14&amp;刑事!$T$14&amp;刑事!$G$15&amp;""</f>
        <v>新潟市区</v>
      </c>
      <c r="G9" s="16" t="str">
        <f>刑事!$G$16&amp;刑事!$K$16&amp;刑事!$O$16&amp;""</f>
        <v/>
      </c>
      <c r="H9" s="16" t="str">
        <f>刑事!$G$13&amp;""</f>
        <v/>
      </c>
      <c r="I9" s="16"/>
      <c r="J9" s="16"/>
      <c r="K9" s="18"/>
      <c r="L9" s="18"/>
      <c r="M9" s="18"/>
      <c r="N9" s="18"/>
      <c r="O9" s="18"/>
      <c r="P9" s="18"/>
      <c r="Q9" s="18"/>
      <c r="R9" s="18"/>
      <c r="S9" s="18"/>
      <c r="T9" s="18"/>
      <c r="U9" s="18"/>
      <c r="V9" s="16"/>
      <c r="W9" s="16">
        <f>刑事!$T$19</f>
        <v>0</v>
      </c>
      <c r="X9" s="16">
        <f>刑事!$T$21</f>
        <v>0</v>
      </c>
      <c r="Y9" s="16">
        <f>刑事!$T$22</f>
        <v>0</v>
      </c>
      <c r="Z9" s="16">
        <f>刑事!$T$23</f>
        <v>0</v>
      </c>
      <c r="AA9" s="16">
        <f>刑事!$T$25</f>
        <v>0</v>
      </c>
      <c r="AB9" s="16">
        <f>刑事!$T$26</f>
        <v>0</v>
      </c>
      <c r="AC9" s="16">
        <f>刑事!$T$27</f>
        <v>0</v>
      </c>
      <c r="AD9" s="16"/>
      <c r="AE9" s="16">
        <f>刑事!$G$29</f>
        <v>0</v>
      </c>
    </row>
    <row r="10" spans="1:31" ht="15" customHeight="1">
      <c r="A10" t="s">
        <v>164</v>
      </c>
      <c r="B10" t="s">
        <v>165</v>
      </c>
    </row>
    <row r="13" spans="1:31" ht="15" customHeight="1">
      <c r="B13" s="20" t="s">
        <v>107</v>
      </c>
      <c r="D13" s="41" t="s">
        <v>162</v>
      </c>
      <c r="E13" s="39"/>
    </row>
    <row r="14" spans="1:31" ht="15" customHeight="1">
      <c r="B14" s="19" t="s">
        <v>18</v>
      </c>
      <c r="D14" s="16" t="str">
        <f>"R"&amp;病院・診療所・助産所・歯科!$I$18&amp;保健所用!$D$1&amp;病院・診療所・助産所・歯科!$L$18&amp;保健所用!$D$1&amp;病院・診療所・助産所・歯科!$O$18</f>
        <v>R..</v>
      </c>
    </row>
    <row r="15" spans="1:31" ht="15" customHeight="1">
      <c r="B15" s="19" t="s">
        <v>19</v>
      </c>
      <c r="D15" s="16" t="str">
        <f>"R"&amp;老健・医療院!$I$18&amp;保健所用!$D$1&amp;老健・医療院!$L$18&amp;保健所用!$D$1&amp;老健・医療院!$O$18</f>
        <v>R..</v>
      </c>
    </row>
    <row r="16" spans="1:31" ht="15" customHeight="1">
      <c r="B16" s="19" t="s">
        <v>20</v>
      </c>
      <c r="D16" s="16" t="str">
        <f>"R"&amp;老健・医療院!$I$18&amp;保健所用!$D$1&amp;老健・医療院!$L$18&amp;保健所用!$D$1&amp;老健・医療院!$O$18</f>
        <v>R..</v>
      </c>
    </row>
    <row r="17" spans="2:4" ht="15" customHeight="1">
      <c r="B17" s="19" t="s">
        <v>21</v>
      </c>
      <c r="D17" s="16" t="str">
        <f>"R"&amp;社会福祉施設!$I$18&amp;保健所用!$D$1&amp;社会福祉施設!$L$18&amp;保健所用!$D$1&amp;社会福祉施設!$O$18</f>
        <v>R..</v>
      </c>
    </row>
    <row r="18" spans="2:4" ht="15" customHeight="1">
      <c r="B18" s="19" t="s">
        <v>22</v>
      </c>
      <c r="D18" s="16" t="str">
        <f>"R"&amp;学校!$I$18&amp;保健所用!$D$1&amp;学校!$L$18&amp;保健所用!$D$1&amp;学校!$O$18</f>
        <v>R..</v>
      </c>
    </row>
    <row r="19" spans="2:4" ht="15" customHeight="1">
      <c r="B19" s="19" t="s">
        <v>23</v>
      </c>
      <c r="D19" s="16" t="str">
        <f>"R"&amp;刑事!$I$18&amp;保健所用!$D$1&amp;刑事!$L$18&amp;保健所用!$D$1&amp;刑事!$O$18</f>
        <v>R..</v>
      </c>
    </row>
    <row r="20" spans="2:4" ht="15" customHeight="1">
      <c r="B20" s="19" t="s">
        <v>24</v>
      </c>
    </row>
    <row r="21" spans="2:4" ht="15" customHeight="1">
      <c r="B21" s="19" t="s">
        <v>25</v>
      </c>
    </row>
  </sheetData>
  <mergeCells count="4">
    <mergeCell ref="A2:B2"/>
    <mergeCell ref="C2:K2"/>
    <mergeCell ref="L2:U2"/>
    <mergeCell ref="V2:AE2"/>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報告方法</vt:lpstr>
      <vt:lpstr>記載例</vt:lpstr>
      <vt:lpstr>病院・診療所・助産所・歯科</vt:lpstr>
      <vt:lpstr>老健・医療院</vt:lpstr>
      <vt:lpstr>社会福祉施設</vt:lpstr>
      <vt:lpstr>学校</vt:lpstr>
      <vt:lpstr>刑事</vt:lpstr>
      <vt:lpstr>よくある質問</vt:lpstr>
      <vt:lpstr>保健所用</vt:lpstr>
      <vt:lpstr>学校!Print_Area</vt:lpstr>
      <vt:lpstr>記載例!Print_Area</vt:lpstr>
      <vt:lpstr>刑事!Print_Area</vt:lpstr>
      <vt:lpstr>社会福祉施設!Print_Area</vt:lpstr>
      <vt:lpstr>病院・診療所・助産所・歯科!Print_Area</vt:lpstr>
      <vt:lpstr>老健・医療院!Print_Area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横瀬 詩乃舞</dc:creator>
  <cp:lastModifiedBy>溝江 祐介</cp:lastModifiedBy>
  <cp:lastPrinted>2025-03-05T07:12:57Z</cp:lastPrinted>
  <dcterms:created xsi:type="dcterms:W3CDTF">2025-03-04T06:35:08Z</dcterms:created>
  <dcterms:modified xsi:type="dcterms:W3CDTF">2025-08-21T06:09:19Z</dcterms:modified>
</cp:coreProperties>
</file>