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表紙" sheetId="1" r:id="rId1"/>
    <sheet name="本文" sheetId="2" r:id="rId2"/>
    <sheet name="別1" sheetId="3" r:id="rId3"/>
    <sheet name="別2" sheetId="4" r:id="rId4"/>
    <sheet name="別3" sheetId="5" r:id="rId5"/>
    <sheet name="別4" sheetId="6" r:id="rId6"/>
    <sheet name="別5" sheetId="7" r:id="rId7"/>
    <sheet name="別6" sheetId="8" r:id="rId8"/>
    <sheet name="別7" sheetId="9" r:id="rId9"/>
    <sheet name="別8" sheetId="10" r:id="rId10"/>
    <sheet name="別9" sheetId="11" r:id="rId11"/>
    <sheet name="別10" sheetId="12" r:id="rId12"/>
    <sheet name="別11" sheetId="13" r:id="rId13"/>
    <sheet name="別12 " sheetId="14" r:id="rId14"/>
    <sheet name="別13" sheetId="15" r:id="rId15"/>
  </sheets>
  <definedNames>
    <definedName name="_xlnm.Print_Area" localSheetId="0">'表紙'!$A$1:$AI$73</definedName>
    <definedName name="_xlnm.Print_Area" localSheetId="13">'別12 '!$A$1:$P$15</definedName>
    <definedName name="_xlnm.Print_Area" localSheetId="3">'別2'!$A$1:$AJ$63</definedName>
    <definedName name="_xlnm.Print_Area" localSheetId="6">'別5'!$A$1:$AJ$67</definedName>
    <definedName name="_xlnm.Print_Area" localSheetId="7">'別6'!$A$1:$AJ$104</definedName>
    <definedName name="_xlnm.Print_Area" localSheetId="8">'別7'!$A$1:$AI$105</definedName>
    <definedName name="_xlnm.Print_Area" localSheetId="10">'別9'!$A$1:$AL$33</definedName>
    <definedName name="_xlnm.Print_Area" localSheetId="1">'本文'!$A$1:$H$233</definedName>
    <definedName name="_xlnm.Print_Titles" localSheetId="1">'本文'!$1:$1</definedName>
    <definedName name="Excel_BuiltIn_Print_Area" localSheetId="0">'表紙'!$A$1:$AI$73</definedName>
    <definedName name="Excel_BuiltIn_Print_Area" localSheetId="1">'本文'!$A$1:$H$233</definedName>
    <definedName name="Excel_BuiltIn_Print_Titles" localSheetId="1">'本文'!$1:$1</definedName>
    <definedName name="Excel_BuiltIn_Print_Area" localSheetId="3">'別2'!$A$1:$AJ$63</definedName>
    <definedName name="Excel_BuiltIn_Print_Area" localSheetId="6">'別5'!$A$1:$AJ$67</definedName>
    <definedName name="Excel_BuiltIn_Print_Area" localSheetId="7">'別6'!$A$1:$AJ$104</definedName>
    <definedName name="Excel_BuiltIn_Print_Area" localSheetId="8">'別7'!$A$1:$AI$105</definedName>
    <definedName name="Excel_BuiltIn_Print_Area" localSheetId="10">'別9'!$A$1:$AL$33</definedName>
    <definedName name="Excel_BuiltIn_Print_Area" localSheetId="13">'別12 '!$A$1:$P$15</definedName>
  </definedNames>
  <calcPr fullCalcOnLoad="1"/>
</workbook>
</file>

<file path=xl/sharedStrings.xml><?xml version="1.0" encoding="utf-8"?>
<sst xmlns="http://schemas.openxmlformats.org/spreadsheetml/2006/main" count="1600" uniqueCount="864">
  <si>
    <t>別紙様式２</t>
  </si>
  <si>
    <t>地方裁量型認定こども園　監査資料</t>
  </si>
  <si>
    <t>令和5年度版</t>
  </si>
  <si>
    <t>添付書類</t>
  </si>
  <si>
    <t>　(1)前年度事業報告書</t>
  </si>
  <si>
    <t>　(2)本年度事業（運営指導）計画書</t>
  </si>
  <si>
    <t>　(3)直近月の勤務割表（写）</t>
  </si>
  <si>
    <t>　(4)施設平面図</t>
  </si>
  <si>
    <t>　(5)位置図（公共交通機関又は自動車等で行くことができるもの）※法人監査資料に添付した場合は省略</t>
  </si>
  <si>
    <t>　(6)施設パンフレット等</t>
  </si>
  <si>
    <t>　(7)職員配置特例に関する届出書　※職員配置特例を適用しているこども園のみ</t>
  </si>
  <si>
    <t>　(8)教育及び保育の内容並びに子育ての支援等に関する全体的な計画</t>
  </si>
  <si>
    <t xml:space="preserve"> 記入上の注意事項</t>
  </si>
  <si>
    <t>　(1)　指導監査事項の各項目ごとに、当該施設の前年度実績又は資料作成日現在の状況に基づいて記載すること。</t>
  </si>
  <si>
    <t xml:space="preserve">  (2)「自己点検」欄はプルダウンメニューから選択するか、下記の基準で○印を付けること</t>
  </si>
  <si>
    <t>Ａ→実施できている、Ｂ→実施できているが不十分、Ｃ→実施できていない</t>
  </si>
  <si>
    <r>
      <rPr>
        <sz val="10"/>
        <rFont val="ＭＳ 明朝"/>
        <family val="1"/>
      </rPr>
      <t>　(3) 記入欄は、必要に応じ適宜使用すること。　</t>
    </r>
    <r>
      <rPr>
        <b/>
        <sz val="10"/>
        <rFont val="ＭＳ 明朝"/>
        <family val="1"/>
      </rPr>
      <t>ただし、※（適・要検討・否）には○印をつけないこと。</t>
    </r>
  </si>
  <si>
    <t>施設名</t>
  </si>
  <si>
    <t>運営主体</t>
  </si>
  <si>
    <t>所在地</t>
  </si>
  <si>
    <t>（〒</t>
  </si>
  <si>
    <t>－</t>
  </si>
  <si>
    <t>）</t>
  </si>
  <si>
    <t>運営主体代表者氏名</t>
  </si>
  <si>
    <t>新潟市</t>
  </si>
  <si>
    <t>(TEL:</t>
  </si>
  <si>
    <t>FAX:</t>
  </si>
  <si>
    <t>)</t>
  </si>
  <si>
    <t>所長（園長）名</t>
  </si>
  <si>
    <t>資料作成日現在の
園児数の状況</t>
  </si>
  <si>
    <t>園児数</t>
  </si>
  <si>
    <t>定員</t>
  </si>
  <si>
    <t>人</t>
  </si>
  <si>
    <t>資料作成日</t>
  </si>
  <si>
    <t>年</t>
  </si>
  <si>
    <t>月</t>
  </si>
  <si>
    <t>日</t>
  </si>
  <si>
    <t>施設認定日</t>
  </si>
  <si>
    <t>指導監査日</t>
  </si>
  <si>
    <t>監査時　立会役員等　氏名</t>
  </si>
  <si>
    <t>講評時　立会役員等　氏名</t>
  </si>
  <si>
    <r>
      <rPr>
        <sz val="9"/>
        <rFont val="ＭＳ ゴシック"/>
        <family val="3"/>
      </rPr>
      <t>本資料中の法令、通知等の略称は次のとおりである。</t>
    </r>
    <r>
      <rPr>
        <sz val="8"/>
        <rFont val="ＭＳ ゴシック"/>
        <family val="3"/>
      </rPr>
      <t>（ただし、※は参考資料となるもので、本資料中「根拠法令等」の欄には記載されていません。）</t>
    </r>
  </si>
  <si>
    <t xml:space="preserve">  児福法</t>
  </si>
  <si>
    <t>児童福祉法(昭和22年12月12日法律第164号)</t>
  </si>
  <si>
    <t>　こども園法</t>
  </si>
  <si>
    <t>就学前の子どもに関する教育、保育等の総合的な提供の推進に関する法律(平成18年法律第77号）</t>
  </si>
  <si>
    <t>　虐待防止法</t>
  </si>
  <si>
    <t>児童虐待の防止等に関する法律（平成12年5月24日法律第82号)</t>
  </si>
  <si>
    <t>　認定こども園条例</t>
  </si>
  <si>
    <t>平成30年3月20日新潟市認定こども園の認定要件等に関する条例</t>
  </si>
  <si>
    <t>　特定教育・保育施設の運営基準</t>
  </si>
  <si>
    <t>特定教育・保育施設及び特定地域型保育事業並びに特定子ども・子育て支援施設等の運営に関する基準（平成26年4月30日　内閣府令第39号）</t>
  </si>
  <si>
    <t>　幼保連携型以外の施設設備運営基準</t>
  </si>
  <si>
    <t>就学前子どもに関する教育、保育等の総合的な提供の推進に関する法律第三条第二項及び第四項の規定に基づき内閣総理大臣</t>
  </si>
  <si>
    <t>文部科学大臣及び厚生労働大臣が定める施設の設備及び運営に関する基準（平成26年7月31日　内閣府/文部科学省/厚生労働省告示第二号）</t>
  </si>
  <si>
    <t>　要領</t>
  </si>
  <si>
    <t>平成29年3月3１日内閣府、文部科学省、厚生労働省告示第１号「幼保連携型認定こども園教育・保育要領」</t>
  </si>
  <si>
    <t>　解説書</t>
  </si>
  <si>
    <t>平成26年内閣府、文部科学省、厚生労働省「幼保連携型認定こども園教育・保育要領解説」</t>
  </si>
  <si>
    <t>　平13雇児総発第402号　</t>
  </si>
  <si>
    <t>平成13年6月15日雇児総発第402号雇用均等・児童家庭局総務課長、社会・援護局障害保健福祉部障害福祉課長通知</t>
  </si>
  <si>
    <t xml:space="preserve"> 「児童福祉施設等における児童の安全の確保について」</t>
  </si>
  <si>
    <t xml:space="preserve">　平14雇児総発第0318001号  </t>
  </si>
  <si>
    <t>平成14年3月18日雇児総発第0318001号雇用均等・児童家庭局総務課長、社会・援護局障害保健福祉部障害福祉課長通知</t>
  </si>
  <si>
    <t xml:space="preserve"> 「児童福祉施設等に設置している遊具の安全確保について」</t>
  </si>
  <si>
    <t>　平14福第174号</t>
  </si>
  <si>
    <t>平成14年4月25日福第174号新潟県福祉保健部長通知「福祉サービスにおける危機管理（リスクマネジメント）に関する取り組み指針について」</t>
  </si>
  <si>
    <t xml:space="preserve">　平18雇児総発第0112001号  </t>
  </si>
  <si>
    <t>平成18年1月12日雇児総第0112001号雇用均等・児童家庭局総務課長通知「地域における児童の安全確保について」</t>
  </si>
  <si>
    <t xml:space="preserve">  平18雇児総第0803002号　　</t>
  </si>
  <si>
    <t>平成18年8月3日雇児総第0803002号雇用均等・児童家庭局総務課長通知「児童福祉施設等における事故の防止について」</t>
  </si>
  <si>
    <t>　平18福第118号</t>
  </si>
  <si>
    <t>平成18年4月19日福第118号新潟県福祉保健部長通知「社会福祉施設等における事故防止の徹底について（通知）」</t>
  </si>
  <si>
    <t>　平19厚告示第289号</t>
  </si>
  <si>
    <t>平成19年8月28日厚生省告示第289号「社会福祉事業に従事する者の確保を図るための措置に関する基本的な指針」</t>
  </si>
  <si>
    <t>　平25児第604号　　　　　　</t>
  </si>
  <si>
    <t>平成25年9月2日児第604号新潟県福祉保健部児童家庭課長通知「非常災害に関する具体的計画の策定について（通知）」</t>
  </si>
  <si>
    <t>　平26府政共生第859号　　　</t>
  </si>
  <si>
    <t>平成26年9月10日府政共生第859号内閣府政策統括官、文部科学省初等中等教育局長、厚生労働省雇用均等・児童家庭局長通知</t>
  </si>
  <si>
    <t>「子ども・子育て支援法に基づく支給認定等並びに特定教育・保育施設及び特定地域型保育事業者の確認に係る留意事項等について」</t>
  </si>
  <si>
    <t xml:space="preserve">  平29府子本912号</t>
  </si>
  <si>
    <t>平成29年11月10日内閣府子ども・子育て本部参事官通知「特定教育・保育施設等における事故の報告等について」</t>
  </si>
  <si>
    <t xml:space="preserve">  平30府子本第315号</t>
  </si>
  <si>
    <t>平成30年3月30日内閣府子ども・子育て本部参事官通知「幼保連携型認定こども園園児指導要録の改善及び認定こども園こども要録の作成</t>
  </si>
  <si>
    <t>等に関する留意事項等について（通知）</t>
  </si>
  <si>
    <t>　公定価格FAQ</t>
  </si>
  <si>
    <t>公定価格に関するFAQ（よくある質問）</t>
  </si>
  <si>
    <t>　労基法</t>
  </si>
  <si>
    <t>労働基準法(昭和22年4月7日法律第49号)</t>
  </si>
  <si>
    <t>　消防法</t>
  </si>
  <si>
    <t>消防法(昭和23年7月24日法律第186号)</t>
  </si>
  <si>
    <t>　大量調理マニュアル</t>
  </si>
  <si>
    <t>平成9年3月24日付け衛食第85号別添「大量調理施設衛生管理マニュアル」</t>
  </si>
  <si>
    <t>　平16年消防庁告示第9号</t>
  </si>
  <si>
    <t>消防法施行規則の規定に基づき、消防用設備等又は特殊消防用設備等の種類及び点検内容に応じて行う点検の期間、点検の方法並びに点検の結果</t>
  </si>
  <si>
    <t>についての報告書の様式を定める件</t>
  </si>
  <si>
    <t>　水防法</t>
  </si>
  <si>
    <t>水防法(昭和24年6月4日法律第193号)</t>
  </si>
  <si>
    <t>　土砂災害防止法</t>
  </si>
  <si>
    <t>土砂災害警戒区域等における土砂災害防止対策の推進に関する法律（平成12年 5月 8日法律第57号）</t>
  </si>
  <si>
    <t xml:space="preserve">  労働安全衛生規則</t>
  </si>
  <si>
    <t>昭和47年9月30日労働省令第32号</t>
  </si>
  <si>
    <t>　平27府政共生96号</t>
  </si>
  <si>
    <t>内閣府政策統括官付参事官通知「特定教育・保育施設等における事故の報告等について」</t>
  </si>
  <si>
    <t>　平28府子本第448号「幼保連携型認定こども園における食事の外部搬入等について」</t>
  </si>
  <si>
    <t>項　　　目</t>
  </si>
  <si>
    <t>指　　導　　監　　査　　事　　項</t>
  </si>
  <si>
    <t>自己点検欄</t>
  </si>
  <si>
    <t>記　入　欄</t>
  </si>
  <si>
    <t>別　表</t>
  </si>
  <si>
    <t>根　拠　法　令  等</t>
  </si>
  <si>
    <t>第１　施設入所者処遇に</t>
  </si>
  <si>
    <t>Ａ・Ｂ・Ｃ</t>
  </si>
  <si>
    <t>　　関する事項</t>
  </si>
  <si>
    <t>Ａ</t>
  </si>
  <si>
    <t>Ｂ</t>
  </si>
  <si>
    <t>１　適切な教育及び</t>
  </si>
  <si>
    <t>（１）開所・閉所時間、教育及び保育の時間、開設日数を適切に設けているか。</t>
  </si>
  <si>
    <t>※（適・要検討・否）</t>
  </si>
  <si>
    <t>第１</t>
  </si>
  <si>
    <t>こども園条例第9条</t>
  </si>
  <si>
    <t>Ｃ</t>
  </si>
  <si>
    <t>　　保育の実施</t>
  </si>
  <si>
    <t>平26府政共生第1104号４</t>
  </si>
  <si>
    <t>該当無し</t>
  </si>
  <si>
    <t>（２）幼保連携型認定こども園教育・保育要領を遵守しているか。</t>
  </si>
  <si>
    <t>こども園法第10条</t>
  </si>
  <si>
    <t>要領第１章第２</t>
  </si>
  <si>
    <t xml:space="preserve">  ア  教育保育の目標に向かってどのような過程をたどって教育及び保育を</t>
  </si>
  <si>
    <t>要領第１章第２の２（３）</t>
  </si>
  <si>
    <t>　　進めていくか明らかにするための全体的な計画を編成しているか。</t>
  </si>
  <si>
    <t xml:space="preserve">  イ  指導計画は全体的な計画に基づき、発達を見通した長期計画や、それに関連</t>
  </si>
  <si>
    <t>要領第１章第２の２（２）</t>
  </si>
  <si>
    <t>　　した短期計画となっているか。</t>
  </si>
  <si>
    <t xml:space="preserve">  ウ  園児の実態や園児を取り巻く状況の変化などに即して指導の過程についての</t>
  </si>
  <si>
    <t>平30府子本第315号</t>
  </si>
  <si>
    <t>　　反省や評価を適切に行い、常に指導計画の改善を図っているか。</t>
  </si>
  <si>
    <t>幼保連携型以外の施設設備運営基準第五の六</t>
  </si>
  <si>
    <t>　エ　就学に際し、指導要録を作成し、進学先（転園先）へ送付しているか。</t>
  </si>
  <si>
    <t>幼保連携型以外の施設設備運営基準第八の八</t>
  </si>
  <si>
    <t>認定こども園条例第16条</t>
  </si>
  <si>
    <t>　オ　教育及び保育並びに子育て支援事業の状況その他運営状況について自己評価を行い、</t>
  </si>
  <si>
    <t>要領第４章第２の３（１）</t>
  </si>
  <si>
    <t>　　その結果を公表しているか。</t>
  </si>
  <si>
    <t>　カ　障がいのある園児の指導に当たっては、個々の園児の障害の状態などに応じた</t>
  </si>
  <si>
    <t>　　指導内容や指導方法の工夫を計画的、組織的に行っているか。</t>
  </si>
  <si>
    <t>（３）保護者に対する支援を適切に行っているか。</t>
  </si>
  <si>
    <t>なし</t>
  </si>
  <si>
    <t>　ア　園児に障害や発達上の課題が見られる場合には、市や関係機関と連携及び協力を</t>
  </si>
  <si>
    <t>（実地確認）</t>
  </si>
  <si>
    <t>要領第４章第２の６</t>
  </si>
  <si>
    <t>　　図りつつ、保護者に対する個別の支援を行うよう努めているか。</t>
  </si>
  <si>
    <t>　イ　保護者に不適切な養育等が疑われる場合には、市や関係機関と連携し要</t>
  </si>
  <si>
    <t>要領第４章第２の９</t>
  </si>
  <si>
    <t>　　保護児童対策地域協議会で検討するなど適切な対応を図っているか。</t>
  </si>
  <si>
    <t>虐待防止法第5条 第6条</t>
  </si>
  <si>
    <t>　　　また、虐待が疑われる場合には、速やかに市担当課又は児童相談所等へ通告し、</t>
  </si>
  <si>
    <t>　　適切な対応を図っているか。</t>
  </si>
  <si>
    <t>　ウ「就学前の子どもに関する教育、保育等の総合的な提供の推進に関する法律」</t>
  </si>
  <si>
    <t>第１(3)</t>
  </si>
  <si>
    <t>こども園法第2条第12項</t>
  </si>
  <si>
    <t>　　第２条第12項に定める子育て支援事業を適切に実施しているか。</t>
  </si>
  <si>
    <t>こども園法施行規則第２条</t>
  </si>
  <si>
    <t>認定こども園条例第10条</t>
  </si>
  <si>
    <t>（４）満３歳以上の園児については学級を編成し、かつ、１学級の園児数は35人以下</t>
  </si>
  <si>
    <t>第２(1)</t>
  </si>
  <si>
    <t>認定こども園条例第4条</t>
  </si>
  <si>
    <t>　　としているか。</t>
  </si>
  <si>
    <t>２　給食</t>
  </si>
  <si>
    <t>（１）衛生的な給食の提供に努めているか。</t>
  </si>
  <si>
    <t>大量調理マニュアル</t>
  </si>
  <si>
    <t>　ア　給食日誌等により、喫食者数や衛生上必要な記録が確認できるか。</t>
  </si>
  <si>
    <t>認定こども園条例第7条</t>
  </si>
  <si>
    <t>　イ　毎回、検食を行っているか。</t>
  </si>
  <si>
    <t>　ウ　調理に携わる職員は定期的に検便検査を実施しているか。</t>
  </si>
  <si>
    <t>　エ　調理業務を委託している場合、委託業務の遂行が困難となった場合の</t>
  </si>
  <si>
    <t>　　業務代行保証に関することを委託契約書に定めているか。</t>
  </si>
  <si>
    <t>　オ　園外で調理し、搬入する方法による場合は、必要な条件を満たしているか。</t>
  </si>
  <si>
    <t>（２）食育の推進を適切に行っているか。</t>
  </si>
  <si>
    <t>　ア　食育の計画を作成し、教育及び保育の内容に関する全体的な計画並びに指導</t>
  </si>
  <si>
    <t>要領第３章第２の３</t>
  </si>
  <si>
    <t>　　計画に位置づけるとともに、その評価及び改善に努めているか。</t>
  </si>
  <si>
    <t>　イ　体調不良、食物アレルギー、障害のある子どもなど、一人一人の心身の状態</t>
  </si>
  <si>
    <t>要領第３章第２の６</t>
  </si>
  <si>
    <t>　　等に応じ、学校医等の指示や協力の下に適切に対応しているか。</t>
  </si>
  <si>
    <t>幼保連携型以外の施設設備運営基準第五の五の５</t>
  </si>
  <si>
    <t>　　　また、栄養教諭や栄養士等が配置されている場合は、その専門性を生かした</t>
  </si>
  <si>
    <t>　　対応を図っているか。</t>
  </si>
  <si>
    <t>３　園児の健康診断</t>
  </si>
  <si>
    <t>（１）健康診断・衛生管理等を適切に実施しているか。</t>
  </si>
  <si>
    <t>第３</t>
  </si>
  <si>
    <t>要領第１章第３の５(1)ア(ｱ)</t>
  </si>
  <si>
    <t xml:space="preserve">   ・衛生管理等</t>
  </si>
  <si>
    <t>　ア  入園時の健康診断、年２回の定期健康診断を実施しているか。</t>
  </si>
  <si>
    <t>要領第３章第１の１</t>
  </si>
  <si>
    <t xml:space="preserve">  イ  健康診断の結果の記録・整理・保管を適切に行っているか。</t>
  </si>
  <si>
    <t xml:space="preserve">  ウ  上記のほか、体重、身長、などの計測を定期的に行い、発育・発達の状態を</t>
  </si>
  <si>
    <t xml:space="preserve">    把握しているか。</t>
  </si>
  <si>
    <t xml:space="preserve">  エ  健康診断等の結果は適切な教育及び保育の実施に活用するとともに、保護者</t>
  </si>
  <si>
    <t>要領第３章第１の２（２）</t>
  </si>
  <si>
    <t xml:space="preserve">    が子どもの状態を把握できるように、家庭への連絡を行っているか。</t>
  </si>
  <si>
    <t>　オ　衛生管理及び感染症等に対する予防・事後対策を適切に行っているか。</t>
  </si>
  <si>
    <t>要領第３章第１の３（２）</t>
  </si>
  <si>
    <t>　　　また、必要に応じて市町村や保健所、医療機関と連携を図っているか。</t>
  </si>
  <si>
    <t>　カ　救急用の薬品等を常備し、適切に管理しているか。</t>
  </si>
  <si>
    <t>要領第３章第１の３（４）</t>
  </si>
  <si>
    <t>（２）乳幼児突然死症候群の事故防止対策を講じているか。</t>
  </si>
  <si>
    <t>解説書第２章第３節１(1)</t>
  </si>
  <si>
    <t>乳幼児突然死症候群に関</t>
  </si>
  <si>
    <t>するガイドライン</t>
  </si>
  <si>
    <t>４　園児の権利擁護</t>
  </si>
  <si>
    <t>　　職員は、園児に対し、児童福祉法第33条の10各号に掲げる行為その他当該園児</t>
  </si>
  <si>
    <t>特定教育・保育施設の運営基準第25条</t>
  </si>
  <si>
    <t xml:space="preserve">　の心身に有害な影響を与える行為をしていないか。 </t>
  </si>
  <si>
    <t xml:space="preserve"> （被措置児童等虐待に当たる行為：児童福祉法抜粋） </t>
  </si>
  <si>
    <t>一　被措置児童等の身体に外傷が生じ、又は生じるおそれのある暴行を加えること。</t>
  </si>
  <si>
    <t>二　被措置児童等にわいせつな行為をすること又は被措置児童等をしてわいせつな</t>
  </si>
  <si>
    <t xml:space="preserve">　行為をさせること。 </t>
  </si>
  <si>
    <t>三　被措置児童等の心身の正常な発達を妨げるような著しい減食又は長時間の放</t>
  </si>
  <si>
    <t>　置、同居人若しくは生活を共にする他の児童による前二号又は次号に掲げる行為</t>
  </si>
  <si>
    <t>　の放置その他の施設職員等としての養育又は業務を著しく怠ること。</t>
  </si>
  <si>
    <t>四　被措置児童等に対する著しい暴言又は著しく拒絶的な対応その他の被措置児童</t>
  </si>
  <si>
    <t xml:space="preserve">　等に著しい心理的外傷を与える言動を行うこと。 </t>
  </si>
  <si>
    <t>（２）障がい児を含め、入所児童に対する虐待やその心身に有害な影響を与える行為の</t>
  </si>
  <si>
    <t>平12児発第471号</t>
  </si>
  <si>
    <t>防止及び発生時の対応に関する措置を講じているか。</t>
  </si>
  <si>
    <t>障害者虐待防止法第29条</t>
  </si>
  <si>
    <t>第２　施設運営管理に</t>
  </si>
  <si>
    <t>１　園児の生活環境等</t>
  </si>
  <si>
    <t>　施設設備等生活環境を適切に確保しているか。</t>
  </si>
  <si>
    <t>第２(3)-1</t>
  </si>
  <si>
    <t>幼保連携型以外の施設設備運営基準第四</t>
  </si>
  <si>
    <t>　の確保</t>
  </si>
  <si>
    <t>　ア　施設の設備は基準にあった構造になっているか。また、障がいに応じた配慮が</t>
  </si>
  <si>
    <t>第２(3)-2</t>
  </si>
  <si>
    <t>認定こども園条例第6条</t>
  </si>
  <si>
    <t>　　なされているか。</t>
  </si>
  <si>
    <t>第２(4)</t>
  </si>
  <si>
    <t>要領第１章第３の５(2)ア</t>
  </si>
  <si>
    <t>　イ　施設の清掃・衛生管理・保温・換気・採光及び照明を適切に行っているか。</t>
  </si>
  <si>
    <t>第２(5)</t>
  </si>
  <si>
    <t>要領第３章第３の１</t>
  </si>
  <si>
    <t xml:space="preserve">  ウ  建物、設備の維持管理は適切に行っているか。遊具等の安全性にも配慮</t>
  </si>
  <si>
    <t>平14雇児総発第0318001号</t>
  </si>
  <si>
    <t xml:space="preserve">    しているか。</t>
  </si>
  <si>
    <t>平18雇児総第0628001号</t>
  </si>
  <si>
    <t>平18雇児総発第0803002号</t>
  </si>
  <si>
    <t>要領第３章第３の２</t>
  </si>
  <si>
    <t>２　施設の運営管理体制</t>
  </si>
  <si>
    <t>（１）定員を遵守しているか。</t>
  </si>
  <si>
    <t>第４</t>
  </si>
  <si>
    <t>平26府政共生第859号第3の１(2)</t>
  </si>
  <si>
    <t>　の確立</t>
  </si>
  <si>
    <t xml:space="preserve">    </t>
  </si>
  <si>
    <t>特定教育・保育施設の運営基準第22条</t>
  </si>
  <si>
    <t>（２）施設運営に必要な職員を適切に配置しているか。</t>
  </si>
  <si>
    <t>第５</t>
  </si>
  <si>
    <t xml:space="preserve">  ア  教育・保育従事者は園児数に照らして、適切に配置しているか。</t>
  </si>
  <si>
    <t>第６</t>
  </si>
  <si>
    <t>幼保連携型以外の施設設備運営基準第二</t>
  </si>
  <si>
    <t>　　a 職員配置基準を満たしているか。</t>
  </si>
  <si>
    <t>第７</t>
  </si>
  <si>
    <t>　　b 常時2人以上の保育に従事する者を配置しているか。</t>
  </si>
  <si>
    <t>　　c 満3歳以上の子どもにかかる学級について、1人以上の職員を担当させているか。</t>
  </si>
  <si>
    <t>　　d 職員は、必要な資格を有しているか。</t>
  </si>
  <si>
    <t>認定こども園条例第5条</t>
  </si>
  <si>
    <t xml:space="preserve">  イ 短時間勤務（1日6時間未満又は月20日未満勤務）の教育・保育従事者を定数</t>
  </si>
  <si>
    <t>公定価格FAQ No.9</t>
  </si>
  <si>
    <t xml:space="preserve">    の一部に充てている場合、満たすべき条件は満たしているか</t>
  </si>
  <si>
    <t>平28新育第312号</t>
  </si>
  <si>
    <t xml:space="preserve">    ①学級担任は原則常勤専任であること</t>
  </si>
  <si>
    <t>　　②常勤の教育・保育に従事する者が各組や各グループに１名以上（乳児を含む</t>
  </si>
  <si>
    <t>　　各組・グループであって当該組・グループに係る配置基準上の定数が２名以上</t>
  </si>
  <si>
    <t>　</t>
  </si>
  <si>
    <t>　　の場合は、１名以上ではなく２名以上）配置されていること。</t>
  </si>
  <si>
    <t>　　③常勤の教育・保育に従事する者に代えて短時間勤務の教育・保育に従事する</t>
  </si>
  <si>
    <t>　　者を充てる場合の勤務時間数が、常勤を充てる場合の勤務時間数を上回ること。</t>
  </si>
  <si>
    <t xml:space="preserve">  ウ  学校医(嘱託医)、学校歯科医(嘱託歯科医)及び学校薬剤師（嘱託薬剤師）を</t>
  </si>
  <si>
    <t>学校保健安全法第23条</t>
  </si>
  <si>
    <t>　　適切に配置しているか。</t>
  </si>
  <si>
    <t xml:space="preserve">  エ  調理員等の職員を適切に配置しているか。</t>
  </si>
  <si>
    <t>　オ　子育て支援事業の実施に当たっては、専任の職員を配置しているか。</t>
  </si>
  <si>
    <t>（３）施設長に適任者が配置されているか。</t>
  </si>
  <si>
    <t>　　施設長の資格要件は満たされているか。</t>
  </si>
  <si>
    <t>認定こども園条例第11条</t>
  </si>
  <si>
    <t>（４）育児休業、産休等代替職員は確保されているか。</t>
  </si>
  <si>
    <t>特定教育・保育施設の運営基準第21条</t>
  </si>
  <si>
    <t>平19厚告示第289号</t>
  </si>
  <si>
    <t>３　必要な職員の確保と</t>
  </si>
  <si>
    <t xml:space="preserve">（１）【私立のみ回答】労働基準法等関係法規の遵守について 
</t>
  </si>
  <si>
    <t>第８(1)</t>
  </si>
  <si>
    <t>ア 労基法第32条 イ 労基法第89条、第90条 ウ 労基法第89条 エ 労基法第24条、第36条、 第41条、労基法規則第23条　オ第24条</t>
  </si>
  <si>
    <t>　職員処遇の充実</t>
  </si>
  <si>
    <t>　ア  週40時間勤務体制が実施されているか。</t>
  </si>
  <si>
    <t>第８(2)</t>
  </si>
  <si>
    <t>　イ  就業規則を制定及び改正した際は、職員代表の意見書を添付し、所轄の労働</t>
  </si>
  <si>
    <t>　　基準監督署へ届け出ているか。</t>
  </si>
  <si>
    <t>　ウ  就業規則と現況の勤務形態に不一致はないか。</t>
  </si>
  <si>
    <t>　エ  その他の労働基準法に基づく届出、許可及び労使協定は適切に行われている</t>
  </si>
  <si>
    <t>　　か。</t>
  </si>
  <si>
    <t>（２） 職員への健康診断等健康管理の実施について１年以内ごとに１回、夜間業務に</t>
  </si>
  <si>
    <t>第８(3)</t>
  </si>
  <si>
    <t>労働安全衛生規則第44条、</t>
  </si>
  <si>
    <t xml:space="preserve"> 従事する職員は６か月以内ごとに１回、医師による定期健康診断が行われている</t>
  </si>
  <si>
    <t>第45条</t>
  </si>
  <si>
    <t xml:space="preserve"> か。</t>
  </si>
  <si>
    <t>（３）職員に対し、その資質の向上のための研修の機会を確保しているか。</t>
  </si>
  <si>
    <t>第１１</t>
  </si>
  <si>
    <t>幼保連携型以外の施設設備運営基準第六</t>
  </si>
  <si>
    <t>認定こども園条例第9条</t>
  </si>
  <si>
    <t>４　防災対策の充実強化</t>
  </si>
  <si>
    <t>（１）防火管理者の選任及び届出を行っているか。</t>
  </si>
  <si>
    <t>第９</t>
  </si>
  <si>
    <t>消防法第8条</t>
  </si>
  <si>
    <t>　防火管理者を選任するとともに、防火管理者の届出を行っているか。</t>
  </si>
  <si>
    <t>同施行令第1条2、3条</t>
  </si>
  <si>
    <t>（２）具体的な消防計画を樹立し、消防署に届出を行っているか。</t>
  </si>
  <si>
    <t>消防法第8条、17条３の３</t>
  </si>
  <si>
    <t>　ア　施設の所在する地域の環境及び園児の特性に応じて、火災、地震、風水害、</t>
  </si>
  <si>
    <t>同施行令第4条3項</t>
  </si>
  <si>
    <t>　　津波その他の非常災害に関する具体的計画（災害時対応マニュアル）を立てているか。</t>
  </si>
  <si>
    <t>同規則第3条</t>
  </si>
  <si>
    <t>　　（実効性を高めるために各種災害に対する専門的な知識を有する関係機関</t>
  </si>
  <si>
    <t>平25児第604号</t>
  </si>
  <si>
    <t>　　（消防署など）や、地域防災計画を定める市から指導・助言を受けること。）</t>
  </si>
  <si>
    <t>児童福祉施設条例第7条</t>
  </si>
  <si>
    <t>　イ　非常災害に関する具体的計画（災害時対応マニュアル）には下記の項目が</t>
  </si>
  <si>
    <t>要領第３章第４</t>
  </si>
  <si>
    <t>　　盛り込まれているか。</t>
  </si>
  <si>
    <t>水防法第15条の３</t>
  </si>
  <si>
    <t>　　【最低限盛り込むべき事項】</t>
  </si>
  <si>
    <t>土砂災害防止法第８条の２</t>
  </si>
  <si>
    <t>　　①避難経路　②避難場所　③自力で避難行動ができない利用者の避難方法</t>
  </si>
  <si>
    <t>　ウ　非常災害に対処する組織的活動体制が確立されているか。</t>
  </si>
  <si>
    <t>　エ　近隣の施設・地域住民(地域の自主防災組織等を含む）との協力体制が確立</t>
  </si>
  <si>
    <t xml:space="preserve">    されているか。</t>
  </si>
  <si>
    <t>　オ　非常時連絡系統図は作成されているか。</t>
  </si>
  <si>
    <t>　カ　非常時の入所児童の保護者等への引継方法について、具体的に検討されてい</t>
  </si>
  <si>
    <t xml:space="preserve">    るか。</t>
  </si>
  <si>
    <t>　キ　市地域防災計画に定められた洪水等の浸水想定区域内又は土砂災害警戒</t>
  </si>
  <si>
    <t>　　区域内の要配慮者利用施設に該当するか。</t>
  </si>
  <si>
    <t>　　※要配慮者利用施設に該当するか否か不明な施設については、市へ確認の上、</t>
  </si>
  <si>
    <t>　　回答してください。</t>
  </si>
  <si>
    <t>　（ア）市地域防災計画に定められた洪水等の浸水想定区域内</t>
  </si>
  <si>
    <t>該当・非該当</t>
  </si>
  <si>
    <t>　（イ）市地域防災計画に定められた土砂災害警戒区域内</t>
  </si>
  <si>
    <t>（ク～コは要配慮者利用施設に該当する施設のみ回答）</t>
  </si>
  <si>
    <t>　ク　水害や土砂災害に対応した避難確保計画を作成しているか。</t>
  </si>
  <si>
    <t>　ケ　作成した計画は市へ報告しているか。</t>
  </si>
  <si>
    <t>　コ　水害や土砂災害に対応した避難確保計画に基づく訓練を実施しているか。</t>
  </si>
  <si>
    <t>（３）消防計画等に基づき、防災訓練・防災設備の定期点検が適正に行われているか。</t>
  </si>
  <si>
    <t>消防法第17条の３の３</t>
  </si>
  <si>
    <t>　ア　避難訓練及び消火訓練は少なくとも年２回以上行っているか。</t>
  </si>
  <si>
    <t>同施行規則第31条の6</t>
  </si>
  <si>
    <t>　イ　消防器具や非常口等の避難経路の自主点検は、自主点検表を作成し、定期的</t>
  </si>
  <si>
    <t>平16年消防庁告示第9号</t>
  </si>
  <si>
    <t>　　に行っているか。</t>
  </si>
  <si>
    <t>　ウ　防災設備等は専門業者による定期的な点検が行われているか。</t>
  </si>
  <si>
    <t>（４）消火用具、非常口は適切に設置されているか。</t>
  </si>
  <si>
    <t>　ア　消火用具が設置されているか。</t>
  </si>
  <si>
    <t>　イ　職員が消火用具の設置場所及びその使用方法を知っているか。</t>
  </si>
  <si>
    <t>　ウ　非常口は、火災等非常時に児童の避難に有効な位置に適切に設置されているか</t>
  </si>
  <si>
    <t>（５）不審者対策等、防犯についても配慮しているか。</t>
  </si>
  <si>
    <t>平13雇児総発第402号</t>
  </si>
  <si>
    <t xml:space="preserve">  ア  園児の安全管理に関して、職員の役割を明確にし、協力体制のもと事故防止</t>
  </si>
  <si>
    <t>要領第３章第３の２（３）</t>
  </si>
  <si>
    <t xml:space="preserve">    にあたっているか。</t>
  </si>
  <si>
    <t xml:space="preserve">  イ  市町村、警察署、地域の団体等と連絡を取り、連携して情報を共有できる体</t>
  </si>
  <si>
    <t xml:space="preserve">    制となっているか。</t>
  </si>
  <si>
    <t xml:space="preserve">  ウ  外部からの不審者等の侵入防止のための措置や訓練などを行っているか。</t>
  </si>
  <si>
    <t>５　秘密保持</t>
  </si>
  <si>
    <t>　　職員は、正当な理由がなく、その業務上知り得た園児又はその家族の秘密を漏ら</t>
  </si>
  <si>
    <t>特定教育・保育施設の運営基準第27条</t>
  </si>
  <si>
    <t>　していないか。</t>
  </si>
  <si>
    <t>　　また、職員でなくなった後においても、これらの秘密を保持すべき措置を講じて</t>
  </si>
  <si>
    <t>　いるか。</t>
  </si>
  <si>
    <t>６　事故防止及び事故発</t>
  </si>
  <si>
    <t>（１）事故防止の対応を適切に行っているか。</t>
  </si>
  <si>
    <t>特定教育・保育施設の運営基準第32条</t>
  </si>
  <si>
    <t>　生時の対応</t>
  </si>
  <si>
    <t>　ア　事故防止マニュアルを整備しているか。</t>
  </si>
  <si>
    <t>幼保連携型以外の施設設備運営基準第八の五</t>
  </si>
  <si>
    <t>　イ　「事故事例」や「ヒヤリ・ハット事例」の収集と分析を行い、マニュアル</t>
  </si>
  <si>
    <t>認定こども園条例第15条</t>
  </si>
  <si>
    <t>　　に反映させているか。</t>
  </si>
  <si>
    <t>平14福第174号</t>
  </si>
  <si>
    <t>　ウ　事故事例等から検討した改善策を職員に周知するために、施設内研修等を</t>
  </si>
  <si>
    <t>平18福第118号</t>
  </si>
  <si>
    <t>　　実施しているか。</t>
  </si>
  <si>
    <t>平29府子本912号</t>
  </si>
  <si>
    <t>（２）事故発生時の対応を適切に行っているか。</t>
  </si>
  <si>
    <t>第１０</t>
  </si>
  <si>
    <t>平29少対第480号</t>
  </si>
  <si>
    <t>　ア　園児の処遇により事故が発生した場合は速やかに市の関係機関に連絡・報告</t>
  </si>
  <si>
    <t>　　しているか。</t>
  </si>
  <si>
    <t>　イ　施設利用者の家族に速やかに連絡・報告しているか。</t>
  </si>
  <si>
    <t>（３）事故後の対応</t>
  </si>
  <si>
    <t>　ア　事故後の対応として、事実を正確に整理・調査した上で必ず事故原因を調査</t>
  </si>
  <si>
    <t>　　し、必要な改善策を検討・実践しているか。その際、より組織的な事故防止対</t>
  </si>
  <si>
    <t>　　策を講ずる必要性を念頭に、事故の未然防止や事故発生時の対応状況について</t>
  </si>
  <si>
    <t xml:space="preserve"> 　 検証しているか。</t>
  </si>
  <si>
    <t xml:space="preserve">  イ　施設利用者や家族等へ誠意を持って対応し、具体的な再発防止策を説明して</t>
  </si>
  <si>
    <t xml:space="preserve">    いるか。 </t>
  </si>
  <si>
    <t>　ウ　事故等が発生した場合の補償を円滑に行うことができるよう、適切な保険又は</t>
  </si>
  <si>
    <t>　　共済制度への加入を通じて、補償の体制を整えているか。</t>
  </si>
  <si>
    <t>７　業務継続計画の策定等</t>
  </si>
  <si>
    <t>　業務継続計画は適切に策定されているか。</t>
  </si>
  <si>
    <t>こども園基準第13条</t>
  </si>
  <si>
    <t>　ア　感染症や非常災害の発生時において、園児の教育及び保育を継続的に実施する</t>
  </si>
  <si>
    <t>児童福祉施設基準第９条の３</t>
  </si>
  <si>
    <t>　　ための、並びに非常時の体制で早期の業務再開を図るための計画（以下「業務</t>
  </si>
  <si>
    <t>　　継続計画」という。）を策定し、当該業務継続計画に従い必要な措置を講じる</t>
  </si>
  <si>
    <t>　　よう努めているか。</t>
  </si>
  <si>
    <t>　イ　職員に対し業務継続計画について周知するとともに、必要な研修を定期的に</t>
  </si>
  <si>
    <t>　　実施するよう努めているか。</t>
  </si>
  <si>
    <t>　ウ　職員に対し、必要な訓練を定期的に実施するよう努めているか。</t>
  </si>
  <si>
    <t>　エ　定期的に業務継続計画の見直しを行い、必要に応じて当該計画の変更を行う</t>
  </si>
  <si>
    <t>８　学校安全計画の</t>
  </si>
  <si>
    <t>　　施設での生活その他の日常生活における安全に関する指導、職員の研修その他施設</t>
  </si>
  <si>
    <t>第１２</t>
  </si>
  <si>
    <t>こども園法第27条</t>
  </si>
  <si>
    <t>　策定等</t>
  </si>
  <si>
    <t>　における安全に関する事項について計画　（以下「学校安全計画」という。）を策定</t>
  </si>
  <si>
    <t>学校保健安全法第27条</t>
  </si>
  <si>
    <t>　し、当該学校安全計画に従い必要な措置を講じているか。</t>
  </si>
  <si>
    <t>９　自動車を運行する場合</t>
  </si>
  <si>
    <t>　【通園や園外活動等のために自動車を運行している場合のみ回答】自動車を運行する</t>
  </si>
  <si>
    <t>こども園法施行規則第27条</t>
  </si>
  <si>
    <t>　の所在の確認</t>
  </si>
  <si>
    <t>　場合の所在の確認を適切に行っているか。</t>
  </si>
  <si>
    <t>学校保健安全法施行規則第29条の２</t>
  </si>
  <si>
    <t>　ア　園児の通園、施設外における活動、取組等のための移動その他の園児の移動</t>
  </si>
  <si>
    <t>　　のために自動車を運行するときは、園児の乗車及び降車の際に、点呼その他の</t>
  </si>
  <si>
    <t>　　園児の所在を確実に把握することができる方法により、児童の所在を確認して</t>
  </si>
  <si>
    <t>　　いるか。</t>
  </si>
  <si>
    <t>　イ　通園を目的とした自動車（運転者席及びこれと並列の座席並びにこれらより</t>
  </si>
  <si>
    <t>　　一つ後方に備えられた前向きの座席以外の座席を有しないものその他利用の態</t>
  </si>
  <si>
    <t>　　様を勘案してこれと同程度に園児の見落としのおそれが少ないと認められるも</t>
  </si>
  <si>
    <t>　　のを除く。）を運行するときは、当該自動車にブザーその他の車内の園児の見</t>
  </si>
  <si>
    <t>　　落としを防止する装置を備え、これを用いてアに定める所在の確認（園児の降</t>
  </si>
  <si>
    <t>　　車の際に限る。）を行っているか。</t>
  </si>
  <si>
    <t>第３　そ の 他</t>
  </si>
  <si>
    <t>１　前回指導監査指摘</t>
  </si>
  <si>
    <t>　前回の指導監査で改善状況報告書の提出を要する指摘又は改善状況報告書の提出を</t>
  </si>
  <si>
    <t>第１３</t>
  </si>
  <si>
    <t>　事項の改善状況</t>
  </si>
  <si>
    <t>要しない指摘のあった事項について、改善が図られているか。</t>
  </si>
  <si>
    <t>第１　開設時間等</t>
  </si>
  <si>
    <t>(1) 開所（開設）時間</t>
  </si>
  <si>
    <t>（資料作成日現在）</t>
  </si>
  <si>
    <t>区分</t>
  </si>
  <si>
    <t>※開所（開設）時間</t>
  </si>
  <si>
    <t>延長時間（早朝）</t>
  </si>
  <si>
    <t>延長時間（夕方）</t>
  </si>
  <si>
    <t>平日</t>
  </si>
  <si>
    <t>時</t>
  </si>
  <si>
    <t>分</t>
  </si>
  <si>
    <t>～</t>
  </si>
  <si>
    <t>土曜</t>
  </si>
  <si>
    <t>日曜・祝日</t>
  </si>
  <si>
    <t>（注）延長保育時間を含め公表している開所時間</t>
  </si>
  <si>
    <t>(2)閉所状況</t>
  </si>
  <si>
    <t>(3)こども園法第2条第12項に基づく子育て支援事業の実施状況</t>
  </si>
  <si>
    <t>（前年度実績）</t>
  </si>
  <si>
    <t>市に届け出ている実施事業に「○」を記入してください。</t>
  </si>
  <si>
    <t>時期</t>
  </si>
  <si>
    <t>期間</t>
  </si>
  <si>
    <t>希望保育の有無</t>
  </si>
  <si>
    <t>○</t>
  </si>
  <si>
    <t>事業名</t>
  </si>
  <si>
    <t>夏期</t>
  </si>
  <si>
    <t>有  ・  無</t>
  </si>
  <si>
    <t>地域の子ども及びその保護者が相互の交流を行う場所を開設する等により、当該子どもの養育に関する各般の問題につき、その保護者からの相談に応じ、必要な情報の提供及び助言その他必要な援助を行う事業</t>
  </si>
  <si>
    <t>年末年始</t>
  </si>
  <si>
    <t>地域の家庭において、当該家庭の子どもの養育に関する各般の問題につき、その保護者からの相談に応じ、必要な情報の提供及び助言その他必要な援助を行う事業</t>
  </si>
  <si>
    <t>年度末</t>
  </si>
  <si>
    <t>保護者の疾病その他の理由により、家庭において保育されることが一時的に困難となった地域の子どもにつき、認定こども園又はその居宅において保護を行う事業</t>
  </si>
  <si>
    <t>地域の子どもの養育に関する援助を受けることを希望する保護者と当該援助を行うことを希望する民間の団体又は個人との連絡及び調整を行う事業</t>
  </si>
  <si>
    <t xml:space="preserve">地域の子どもの養育に関する援助を行う民間の団体又は個人に対する必要な情報の提供及び助言を行う事業 </t>
  </si>
  <si>
    <t>（注）その他の時期に閉所した場合は適宜空欄に記入してください。</t>
  </si>
  <si>
    <t>第２　設備の状況</t>
  </si>
  <si>
    <t>(1)　園児の状況</t>
  </si>
  <si>
    <t>園児の年齢別（発育状況別）人数内訳</t>
  </si>
  <si>
    <t>学級数</t>
  </si>
  <si>
    <t>①　</t>
  </si>
  <si>
    <t>②</t>
  </si>
  <si>
    <t>③</t>
  </si>
  <si>
    <t>④</t>
  </si>
  <si>
    <t>⑤</t>
  </si>
  <si>
    <t>⑥</t>
  </si>
  <si>
    <t>⑦</t>
  </si>
  <si>
    <t>⑧</t>
  </si>
  <si>
    <t>⑨</t>
  </si>
  <si>
    <t>⑩</t>
  </si>
  <si>
    <t>⑪</t>
  </si>
  <si>
    <t>０歳児</t>
  </si>
  <si>
    <t>１歳児</t>
  </si>
  <si>
    <t>２歳児</t>
  </si>
  <si>
    <t>３歳児</t>
  </si>
  <si>
    <t>４歳児</t>
  </si>
  <si>
    <t>５歳児</t>
  </si>
  <si>
    <t>合計</t>
  </si>
  <si>
    <t>認可定員</t>
  </si>
  <si>
    <t>学級</t>
  </si>
  <si>
    <t>(2)　必要な設備及び面積</t>
  </si>
  <si>
    <t>(3)-1　必要な設備</t>
  </si>
  <si>
    <t>(3)-2　その他設備</t>
  </si>
  <si>
    <t>設備名</t>
  </si>
  <si>
    <t>面積基準</t>
  </si>
  <si>
    <t>必要面積
（㎡）</t>
  </si>
  <si>
    <t>数量</t>
  </si>
  <si>
    <t>届出面積
（㎡）</t>
  </si>
  <si>
    <t>設置の有無</t>
  </si>
  <si>
    <t>保育室</t>
  </si>
  <si>
    <t>満２歳以上児の数×1.98㎡
（③＋④＋⑤＋⑥）×1.98</t>
  </si>
  <si>
    <t>便所</t>
  </si>
  <si>
    <t>有　・　無</t>
  </si>
  <si>
    <t>職員室</t>
  </si>
  <si>
    <t>遊戯室</t>
  </si>
  <si>
    <t>調理室</t>
  </si>
  <si>
    <t>保健室</t>
  </si>
  <si>
    <t>乳児室</t>
  </si>
  <si>
    <t xml:space="preserve">０歳児の数×1.65㎡
</t>
  </si>
  <si>
    <t>飲料水用設備</t>
  </si>
  <si>
    <t>ほふく室</t>
  </si>
  <si>
    <t xml:space="preserve">１歳児の数×3.3㎡
</t>
  </si>
  <si>
    <t>手洗用設備
足洗用設備</t>
  </si>
  <si>
    <t>(注)</t>
  </si>
  <si>
    <t>特別の事情があるときは、保育室と遊戯室とは兼用することができる。</t>
  </si>
  <si>
    <t>保育室及び遊戯室についてどちらかを有し，かつそのどちらかが面積基準を満たしていれば可。</t>
  </si>
  <si>
    <t>既存施設からの移行に限り、満3歳以上のこどもにかかる保育室又は遊戯室の面積が基準を満たしていなくとも、下記園舎面積基準を満たしていればよい。</t>
  </si>
  <si>
    <t>(4)　園舎面積</t>
  </si>
  <si>
    <t>【右表】</t>
  </si>
  <si>
    <t>算出基準</t>
  </si>
  <si>
    <t>左記面積（㎡）</t>
  </si>
  <si>
    <t>必要面積(㎡）</t>
  </si>
  <si>
    <t>届出面積（㎡）</t>
  </si>
  <si>
    <t>必要面積</t>
  </si>
  <si>
    <t>※右表参照</t>
  </si>
  <si>
    <t>・学級数(⑪)が１の場合</t>
  </si>
  <si>
    <t>→</t>
  </si>
  <si>
    <t>180㎡</t>
  </si>
  <si>
    <t>・学級数(⑪)が２以上の場合</t>
  </si>
  <si>
    <t>320＋100×(学級数⑪－２)㎡</t>
  </si>
  <si>
    <t>届出面積には、満３歳未満の子どもの保育を行う場合にあっては、満２歳以上満３歳未満の子どもの保育の用に供する保育室、遊戯室その他の施設設備の面積及び満２歳未満の</t>
  </si>
  <si>
    <t>子どもの保育の用に供する乳児室、ほふく室その他の設備の面積を除く</t>
  </si>
  <si>
    <t>既存施設からの移行に限り、保育室又は遊戯室の面積が、満2歳以上の子ども1人につき1.98㎡以上であれば、上記園舎面積基準を満たさなくともよい</t>
  </si>
  <si>
    <t>(5)　屋外遊技場面積</t>
  </si>
  <si>
    <t>必要面積（㎡）</t>
  </si>
  <si>
    <t>２歳以上
３歳未満児</t>
  </si>
  <si>
    <t>③×3.3㎡</t>
  </si>
  <si>
    <t>３歳以上児</t>
  </si>
  <si>
    <t>ア</t>
  </si>
  <si>
    <t>（④＋⑤＋⑥）×3.3㎡</t>
  </si>
  <si>
    <t>イ</t>
  </si>
  <si>
    <t>学級数が２学級以下の場合</t>
  </si>
  <si>
    <t>330+30×（学級数⑪-1）</t>
  </si>
  <si>
    <t>学級数が３学級以上の場合</t>
  </si>
  <si>
    <t>400+80×（学級数⑪-3）</t>
  </si>
  <si>
    <t>基準を満たしていない場合、付近にある適当な場所に代えることもできる。</t>
  </si>
  <si>
    <t>既存施設からの移行に限り、３歳以上児のア欄及びイ欄は、両者のうち、より小さい面積をもって、必要面積を計算する。</t>
  </si>
  <si>
    <t>（上記の表は自動計算としている）</t>
  </si>
  <si>
    <t>第３　園児の健康診断の実施状況</t>
  </si>
  <si>
    <t>(1) 嘱託医の配置状況</t>
  </si>
  <si>
    <t>医師名</t>
  </si>
  <si>
    <t>勤務する医療機関
等の名称</t>
  </si>
  <si>
    <t>契約書等の有無</t>
  </si>
  <si>
    <t>契約等の締結（嘱託）年月日</t>
  </si>
  <si>
    <t>嘱託内科医</t>
  </si>
  <si>
    <t>S
H
R</t>
  </si>
  <si>
    <t>嘱託歯科医</t>
  </si>
  <si>
    <t>嘱託薬剤師</t>
  </si>
  <si>
    <t>(2) 健康診断等の実施状況</t>
  </si>
  <si>
    <t>■　定期入園児童について</t>
  </si>
  <si>
    <t>実施月</t>
  </si>
  <si>
    <t>健診結果等の
保護者等への連絡状況</t>
  </si>
  <si>
    <t>定期内科健診</t>
  </si>
  <si>
    <t>１回目</t>
  </si>
  <si>
    <t>２回目</t>
  </si>
  <si>
    <t>その他</t>
  </si>
  <si>
    <t xml:space="preserve"> 書面 ・ 口頭 ・ していない</t>
  </si>
  <si>
    <t xml:space="preserve"> その他（</t>
  </si>
  <si>
    <t>定期歯科健診</t>
  </si>
  <si>
    <t>身体計測</t>
  </si>
  <si>
    <t xml:space="preserve"> 毎月　・</t>
  </si>
  <si>
    <t>■　年度途中入所児童について</t>
  </si>
  <si>
    <t>実施の有無</t>
  </si>
  <si>
    <t>年度途中入所児童の入所時の健康診断</t>
  </si>
  <si>
    <t>有　・　無　・　実績なし</t>
  </si>
  <si>
    <t>第４　園児等の状況</t>
  </si>
  <si>
    <t>(1) 地方裁量型認定こども園</t>
  </si>
  <si>
    <t>■当年度</t>
  </si>
  <si>
    <t>４月</t>
  </si>
  <si>
    <t>５月</t>
  </si>
  <si>
    <t>６月</t>
  </si>
  <si>
    <t>７月</t>
  </si>
  <si>
    <t>８月</t>
  </si>
  <si>
    <t>９月</t>
  </si>
  <si>
    <t>10月</t>
  </si>
  <si>
    <t>11月</t>
  </si>
  <si>
    <t>12月</t>
  </si>
  <si>
    <t>１月</t>
  </si>
  <si>
    <t>２月</t>
  </si>
  <si>
    <t>３月</t>
  </si>
  <si>
    <t>毎月１日
時点の
園児数</t>
  </si>
  <si>
    <t>■前年度</t>
  </si>
  <si>
    <t>第５　職員の配置状況</t>
  </si>
  <si>
    <t>(1) 配置基準（要件）と現員数</t>
  </si>
  <si>
    <t>■　教育・保育従事者（基準条例）</t>
  </si>
  <si>
    <t xml:space="preserve">在園
園児数
（人）   </t>
  </si>
  <si>
    <t>園児数に対する必要数(最低基準)</t>
  </si>
  <si>
    <t>必要人員
（人）</t>
  </si>
  <si>
    <t>現員
（人）</t>
  </si>
  <si>
    <t>★</t>
  </si>
  <si>
    <t>うち
常勤</t>
  </si>
  <si>
    <t>うち
非常勤</t>
  </si>
  <si>
    <t>うち
助保育教諭
・講師</t>
  </si>
  <si>
    <t>0歳児</t>
  </si>
  <si>
    <t>3:1</t>
  </si>
  <si>
    <t>1歳児</t>
  </si>
  <si>
    <t>2歳児</t>
  </si>
  <si>
    <t>6:1</t>
  </si>
  <si>
    <t>3歳児</t>
  </si>
  <si>
    <t>20:1</t>
  </si>
  <si>
    <t>4歳以上児　</t>
  </si>
  <si>
    <t>30:1</t>
  </si>
  <si>
    <t>フリー</t>
  </si>
  <si>
    <t>計</t>
  </si>
  <si>
    <t>（注）１</t>
  </si>
  <si>
    <t>必要人員欄は、在園園児数を入力すると自動計算されます。（計算方法は下記①②を参照。）</t>
  </si>
  <si>
    <t>① 年齢区分毎の計算においては、小数点第２位以下を切捨て（小数点第１位までを表示）。</t>
  </si>
  <si>
    <t>② 年齢区分毎に算出した数値を合計し、最後に小数点第１位を四捨五入（小数点以下は表示しない）。</t>
  </si>
  <si>
    <t>　　　２</t>
  </si>
  <si>
    <t>現員の内訳欄のうち、非常勤欄は、常勤職員を１とした場合の、それぞれの勤務時間に応じた数値（常勤換算による数値）を記入してください。</t>
  </si>
  <si>
    <t>常勤以外の教育・保育従事者の１か月の勤務時間数の合計　／　各施設の就業規則等で定めた常勤職員の１か月の勤務時間数</t>
  </si>
  <si>
    <t>＝　常勤換算値(小数点第２位以下を切捨て)</t>
  </si>
  <si>
    <t>　　　３</t>
  </si>
  <si>
    <t>本表に「幼保連携型認定こども園以外の認定こども園の職員の数等にかかる特例」により配置されている職員数を記入しないでください。次項の「■その他職員」として記入してください。</t>
  </si>
  <si>
    <t>　　　４</t>
  </si>
  <si>
    <t>保健師又は看護師１人を保育士１人として計上する場合は、本表の現員数にその数を加えるとともに、次頁の「■その他の職員」にもその数を記入してください。</t>
  </si>
  <si>
    <t>※保健師又は看護師を保育士定数に計上できるのは、乳児４人以上を入園させている場合に限ります（保健師又は看護師を２人以上雇用していても保育士として計上できる</t>
  </si>
  <si>
    <t>　のは１人のみで、法施行日から起算して10年に限り保育教諭又は講師として園児の保育に従事することが可能）。（H26.11.28府政共生第1104号　最終改正：R2.2.10）</t>
  </si>
  <si>
    <t>■　その他の職員</t>
  </si>
  <si>
    <t>職種</t>
  </si>
  <si>
    <t>所長（園長）</t>
  </si>
  <si>
    <t>調理員</t>
  </si>
  <si>
    <t>※1 定員
に応じて
1～3</t>
  </si>
  <si>
    <t>看護師
又は准看護師</t>
  </si>
  <si>
    <t>※2 乳児9人以上の場合
１</t>
  </si>
  <si>
    <t>特例配置職員</t>
  </si>
  <si>
    <t>主幹養護教諭、養護教諭、助養護教諭</t>
  </si>
  <si>
    <t>教育・保育業務の
補助者（無資格者）</t>
  </si>
  <si>
    <t>事務員</t>
  </si>
  <si>
    <t>その他の職員</t>
  </si>
  <si>
    <t>嘱託医</t>
  </si>
  <si>
    <t>※１　調理員等は定員40人以下の園で１人、41人以上150人以下で２人、151人以上で３人の配置が必要です。（H27.3.31府政共生第350号通知）</t>
  </si>
  <si>
    <r>
      <rPr>
        <sz val="9"/>
        <rFont val="ＭＳ 明朝"/>
        <family val="1"/>
      </rPr>
      <t>※２　</t>
    </r>
    <r>
      <rPr>
        <u val="single"/>
        <sz val="9"/>
        <rFont val="ＭＳ 明朝"/>
        <family val="1"/>
      </rPr>
      <t>未満児保育事業（市補助事業）を実施し、かつ乳児を９人以上入所させる場合</t>
    </r>
    <r>
      <rPr>
        <sz val="9"/>
        <rFont val="ＭＳ 明朝"/>
        <family val="1"/>
      </rPr>
      <t>に１人の配置が必要です。（新潟市未満児保育事業実施要綱）</t>
    </r>
  </si>
  <si>
    <t>所長（園長）が保育教諭資格を有する場合も前ページの「■　教育・保育従事者」には記入せず、本表に記入してください。</t>
  </si>
  <si>
    <t>調理業務を外部業者に委託する場合についても本表に従事者数を記入してください。</t>
  </si>
  <si>
    <t>第６　職員名簿（No.1）【記載例】</t>
  </si>
  <si>
    <r>
      <rPr>
        <sz val="9"/>
        <rFont val="ＭＳ 明朝"/>
        <family val="1"/>
      </rPr>
      <t xml:space="preserve">担当クラス等
</t>
    </r>
    <r>
      <rPr>
        <sz val="8"/>
        <rFont val="ＭＳ 明朝"/>
        <family val="1"/>
      </rPr>
      <t>※教育･保育従事者のみ記入</t>
    </r>
  </si>
  <si>
    <t>氏　名</t>
  </si>
  <si>
    <t>業務に関連する資格</t>
  </si>
  <si>
    <t>当法人への就職年月日
※同一法人の他保育所を含む</t>
  </si>
  <si>
    <t>非常勤職員の
勤務時間</t>
  </si>
  <si>
    <t>備考</t>
  </si>
  <si>
    <t>資格の名称</t>
  </si>
  <si>
    <t>取得年月日</t>
  </si>
  <si>
    <t>クラス</t>
  </si>
  <si>
    <t>年齢区分</t>
  </si>
  <si>
    <t>就職年月日</t>
  </si>
  <si>
    <t>勤続年数(年)</t>
  </si>
  <si>
    <t>園長</t>
  </si>
  <si>
    <t>○○　○○</t>
  </si>
  <si>
    <t>幼稚園教諭</t>
  </si>
  <si>
    <t>昭和</t>
  </si>
  <si>
    <t>６２．４．１</t>
  </si>
  <si>
    <t>保育士</t>
  </si>
  <si>
    <t>主幹保育教諭</t>
  </si>
  <si>
    <t>平成</t>
  </si>
  <si>
    <t>１０．４．１</t>
  </si>
  <si>
    <t>○○組</t>
  </si>
  <si>
    <t>保育教諭</t>
  </si>
  <si>
    <t>○○ ○○</t>
  </si>
  <si>
    <t>２０．４．１</t>
  </si>
  <si>
    <t>２２．４．１</t>
  </si>
  <si>
    <t>２５．４．１</t>
  </si>
  <si>
    <t>２３．４．１</t>
  </si>
  <si>
    <t>２６．４．１</t>
  </si>
  <si>
    <t>看護師</t>
  </si>
  <si>
    <t>２７．４．１</t>
  </si>
  <si>
    <t>１日４時間</t>
  </si>
  <si>
    <t>１５．４．１</t>
  </si>
  <si>
    <t>週３日</t>
  </si>
  <si>
    <t>一時預かりと兼務</t>
  </si>
  <si>
    <t>子育て支援事業</t>
  </si>
  <si>
    <t>１日５時間</t>
  </si>
  <si>
    <t>保育補助</t>
  </si>
  <si>
    <t>１日３時間</t>
  </si>
  <si>
    <t>延長保育（職員配置の特例）</t>
  </si>
  <si>
    <t>事務職員</t>
  </si>
  <si>
    <t>調理師</t>
  </si>
  <si>
    <t>本表は認定こども園に勤務する全ての職員について、(1)の各表と対応するように作成してください。</t>
  </si>
  <si>
    <t>非常勤職員については、非常勤職員の勤務時間欄に１日の勤務時間又は週の勤務日数等を記入してください。</t>
  </si>
  <si>
    <r>
      <rPr>
        <sz val="9"/>
        <rFont val="ＭＳ 明朝"/>
        <family val="1"/>
      </rPr>
      <t>一時預かり事業・地域子育て支援拠点事業等の</t>
    </r>
    <r>
      <rPr>
        <u val="single"/>
        <sz val="9"/>
        <rFont val="ＭＳ 明朝"/>
        <family val="1"/>
      </rPr>
      <t>専任</t>
    </r>
    <r>
      <rPr>
        <sz val="9"/>
        <rFont val="ＭＳ 明朝"/>
        <family val="1"/>
      </rPr>
      <t>職員である場合は、担当クラス等欄にその旨を記入してください。</t>
    </r>
  </si>
  <si>
    <r>
      <rPr>
        <sz val="9"/>
        <rFont val="ＭＳ 明朝"/>
        <family val="1"/>
      </rPr>
      <t>他事業との</t>
    </r>
    <r>
      <rPr>
        <u val="single"/>
        <sz val="9"/>
        <rFont val="ＭＳ 明朝"/>
        <family val="1"/>
      </rPr>
      <t>兼任</t>
    </r>
    <r>
      <rPr>
        <sz val="9"/>
        <rFont val="ＭＳ 明朝"/>
        <family val="1"/>
      </rPr>
      <t>職員については、備考欄にその旨を記入してください。</t>
    </r>
  </si>
  <si>
    <t>　　　５</t>
  </si>
  <si>
    <t>休職中（育児休業等）の職員については、備考欄にその旨を記入してください。</t>
  </si>
  <si>
    <t>　　　６</t>
  </si>
  <si>
    <t>嘱託医及び給食業務を委託している場合の調理員については記入不要です。</t>
  </si>
  <si>
    <t>　　　７</t>
  </si>
  <si>
    <t>「認定こども園における職員配置に係る特例」により配置されている職員は、備考欄にその旨を記入してください。</t>
  </si>
  <si>
    <t>第６　職員名簿（No.1）</t>
  </si>
  <si>
    <t>第６　職員名簿（No.2）</t>
  </si>
  <si>
    <t>氏名</t>
  </si>
  <si>
    <t>第７　在園する園児数に対する教育・保育従事者の配置状況</t>
  </si>
  <si>
    <t>記載例</t>
  </si>
  <si>
    <t>（平日）</t>
  </si>
  <si>
    <t>（資料作成日を含む直近の状況）</t>
  </si>
  <si>
    <t>時間</t>
  </si>
  <si>
    <t>日課</t>
  </si>
  <si>
    <t>登園
（早朝保育）</t>
  </si>
  <si>
    <t>給食</t>
  </si>
  <si>
    <t>昼寝</t>
  </si>
  <si>
    <t>降園
（延長保育）</t>
  </si>
  <si>
    <t>実働時間
(時間:分)</t>
  </si>
  <si>
    <t>在園園児数</t>
  </si>
  <si>
    <t>2人</t>
  </si>
  <si>
    <t>30人</t>
  </si>
  <si>
    <t>40人</t>
  </si>
  <si>
    <t>60人</t>
  </si>
  <si>
    <t>20人</t>
  </si>
  <si>
    <t>10人</t>
  </si>
  <si>
    <t>早勤</t>
  </si>
  <si>
    <t>8:00</t>
  </si>
  <si>
    <t>1人</t>
  </si>
  <si>
    <t>日勤</t>
  </si>
  <si>
    <t>3人</t>
  </si>
  <si>
    <t>遅勤</t>
  </si>
  <si>
    <t>パートA</t>
  </si>
  <si>
    <t>6:30</t>
  </si>
  <si>
    <t>パートB</t>
  </si>
  <si>
    <t>2:00</t>
  </si>
  <si>
    <t>開所時間帯に応じた教育及び保育に直接従事する者（園長及び主幹保育教諭を除く。パート及び「幼保連携型認定こども園以外の認定こども園の職員の数等にかかる特例」により</t>
  </si>
  <si>
    <t>配置された者は含む。）の配置状況を記載してください。</t>
  </si>
  <si>
    <t>無資格の補助者については，分けて記載して下さい。</t>
  </si>
  <si>
    <r>
      <rPr>
        <sz val="9"/>
        <rFont val="ＭＳ 明朝"/>
        <family val="1"/>
      </rPr>
      <t>一時預かり事業・地域子育て支援拠点事業を実施している場合の当該事業の</t>
    </r>
    <r>
      <rPr>
        <u val="single"/>
        <sz val="9"/>
        <rFont val="ＭＳ 明朝"/>
        <family val="1"/>
      </rPr>
      <t>専任の</t>
    </r>
    <r>
      <rPr>
        <sz val="9"/>
        <rFont val="ＭＳ 明朝"/>
        <family val="1"/>
      </rPr>
      <t>保育教諭については記載不要です。</t>
    </r>
  </si>
  <si>
    <t>本表は添付資料の「勤務割表」と対応するように作成してください。</t>
  </si>
  <si>
    <t xml:space="preserve">  　凡例</t>
  </si>
  <si>
    <t xml:space="preserve"> 実働時間</t>
  </si>
  <si>
    <t xml:space="preserve"> 休憩時間</t>
  </si>
  <si>
    <t>本表の作成は，既存の表で，開所時間帯に応じた在所児童に対する職員配置状況を記載したものがあれば，その添付により省略可能です。（その際は上記第４－２の注意事項を留意したものとしてください）</t>
  </si>
  <si>
    <t>実働時間</t>
  </si>
  <si>
    <t>（土曜日）</t>
  </si>
  <si>
    <t>　　　　５</t>
  </si>
  <si>
    <t>第８　労働基準法等関係</t>
  </si>
  <si>
    <t>(3) 職員の健康診断の状況</t>
  </si>
  <si>
    <t>(1) 就業規則（給与・旅費規程含む）の直近の制定・改正・届出状況</t>
  </si>
  <si>
    <t>実施年月日</t>
  </si>
  <si>
    <t>対象者
（人）</t>
  </si>
  <si>
    <t>受診者
（人）</t>
  </si>
  <si>
    <t>実施内容</t>
  </si>
  <si>
    <t>　　【私立のみ記入】</t>
  </si>
  <si>
    <t>制定(改正)
年月日</t>
  </si>
  <si>
    <t>S・H・R</t>
  </si>
  <si>
    <t>労基署への
届出年月日</t>
  </si>
  <si>
    <t>(2) 労使協定の締結・届出状況</t>
  </si>
  <si>
    <t>２４条
（賃金から法定控除以外のものを控除すること）</t>
  </si>
  <si>
    <t>労基署への
届出年月日※</t>
  </si>
  <si>
    <t>３２条の４
（１年単位の変形
労働時間制）</t>
  </si>
  <si>
    <t>参考:労働安全衛生法による実施項目（規則第44条）</t>
  </si>
  <si>
    <t>①既往歴及び業務歴の調査</t>
  </si>
  <si>
    <t>⑦肝機能検査</t>
  </si>
  <si>
    <t>②自覚症状及び他覚症状の有無の検査</t>
  </si>
  <si>
    <t>⑧血中脂質検査</t>
  </si>
  <si>
    <t>３６条
（時間外・休日
労働）</t>
  </si>
  <si>
    <t>③身長・体重・胸囲・視力及び聴力の検査</t>
  </si>
  <si>
    <t>⑨血糖検査</t>
  </si>
  <si>
    <t>④胸部Ｘ線検査及び喀痰検査</t>
  </si>
  <si>
    <t>⑩尿検査</t>
  </si>
  <si>
    <t>⑤血圧の測定</t>
  </si>
  <si>
    <t>⑪心電図検査</t>
  </si>
  <si>
    <t>⑥貧血検査</t>
  </si>
  <si>
    <t>※　24条協定は届出不要。32条協定は就業規則に定めた場合は届出不要。</t>
  </si>
  <si>
    <t>（③、④、⑥～⑨及び⑪の項目については、厚生労働大臣が定める基準に基づき、医師が必要</t>
  </si>
  <si>
    <t>　でないと認めるときは省略することができます。）</t>
  </si>
  <si>
    <t>第９　消防・防災関係</t>
  </si>
  <si>
    <t>(3) 避難・消火訓練等の実施状況</t>
  </si>
  <si>
    <t>（1）消防計画の状況</t>
  </si>
  <si>
    <t>消防計画作成
年月日</t>
  </si>
  <si>
    <t>　　年　　月　　日作成</t>
  </si>
  <si>
    <t>消防署への届出
年月日</t>
  </si>
  <si>
    <t>　　年　　月　　日届出</t>
  </si>
  <si>
    <t>職員への周知方法</t>
  </si>
  <si>
    <t>実施状況　※実施月に○</t>
  </si>
  <si>
    <t>避難訓練</t>
  </si>
  <si>
    <t>火災</t>
  </si>
  <si>
    <t>防火管理者
職・氏名</t>
  </si>
  <si>
    <t>防火管理者選任
消防署への届出日</t>
  </si>
  <si>
    <t>地震</t>
  </si>
  <si>
    <t>風水害</t>
  </si>
  <si>
    <t>（2）避難確保計画（注）の状況</t>
  </si>
  <si>
    <t>要配慮者利用施設</t>
  </si>
  <si>
    <t>該当　・　非該当</t>
  </si>
  <si>
    <t>新潟市担当課
への報告年月日
（左記「該当」の場合）</t>
  </si>
  <si>
    <t>不審者</t>
  </si>
  <si>
    <t>避難確保計画の
種類を○で囲む</t>
  </si>
  <si>
    <t>洪水　・　土砂　・　津波</t>
  </si>
  <si>
    <t>（注）新潟市地域防災計画に定められた洪水浸水想定区域内、土砂災害警戒区域内、土砂災害警戒区域内の要配慮者利用施設に該当する場合に作成が必要。</t>
  </si>
  <si>
    <t>消火訓練</t>
  </si>
  <si>
    <t>水害や土砂災害に対応した避難確保計画に基づく訓練（注）</t>
  </si>
  <si>
    <t>訓練への消防署の
立会</t>
  </si>
  <si>
    <t>訓練への地域住民等の参加</t>
  </si>
  <si>
    <t>消防器具・避難経路等の自主点検</t>
  </si>
  <si>
    <t>専門業者等による
防災設備の定期点検</t>
  </si>
  <si>
    <t>消防署による
検証指導の実施</t>
  </si>
  <si>
    <t>実施年月日：　　　年　　月　　日</t>
  </si>
  <si>
    <t>指導内容　：</t>
  </si>
  <si>
    <t>第１０　事故等の発生状況（本文第２の６（２）関係）</t>
  </si>
  <si>
    <r>
      <rPr>
        <sz val="9"/>
        <rFont val="ＭＳ 明朝"/>
        <family val="1"/>
      </rPr>
      <t>（注１）</t>
    </r>
    <r>
      <rPr>
        <u val="single"/>
        <sz val="9"/>
        <rFont val="ＭＳ 明朝"/>
        <family val="1"/>
      </rPr>
      <t>医療機関を受診した事故等を中心に、</t>
    </r>
    <r>
      <rPr>
        <sz val="9"/>
        <rFont val="ＭＳ 明朝"/>
        <family val="1"/>
      </rPr>
      <t>貴施設で「事故」と認識した事例を記入してください。</t>
    </r>
  </si>
  <si>
    <t>（注２）アレルギー事故に関しては，医療機関の受診の有無に関わらず，すべての事例を記入してください。</t>
  </si>
  <si>
    <t>発生日</t>
  </si>
  <si>
    <t>事故等の内容・原因</t>
  </si>
  <si>
    <t>再発防止策</t>
  </si>
  <si>
    <t>記録の
有無</t>
  </si>
  <si>
    <t>市等への
報告の有無</t>
  </si>
  <si>
    <t>有 ･ 無</t>
  </si>
  <si>
    <t>市</t>
  </si>
  <si>
    <t>　　月　　日</t>
  </si>
  <si>
    <t>家族等</t>
  </si>
  <si>
    <t>第１１　職員研修の実施状況</t>
  </si>
  <si>
    <t>(1) 法人・施設が主催する内部研修</t>
  </si>
  <si>
    <t>(2) 各種団体等が主催する外部研修</t>
  </si>
  <si>
    <t>参加者
（人）</t>
  </si>
  <si>
    <t>研修名・実施内容等</t>
  </si>
  <si>
    <r>
      <rPr>
        <sz val="9"/>
        <rFont val="ＭＳ 明朝"/>
        <family val="1"/>
      </rPr>
      <t>本表の作成は</t>
    </r>
    <r>
      <rPr>
        <u val="single"/>
        <sz val="9"/>
        <rFont val="ＭＳ 明朝"/>
        <family val="1"/>
      </rPr>
      <t>法人・施設が作成した研修計画（実績）表等を添付</t>
    </r>
    <r>
      <rPr>
        <sz val="9"/>
        <rFont val="ＭＳ 明朝"/>
        <family val="1"/>
      </rPr>
      <t>することで省略可能です。</t>
    </r>
  </si>
  <si>
    <t>法人監査を同時に実施する場合で、法人監査資料の別表「職員研修の実施状況」を作成した場合、本表の作成は不要です。</t>
  </si>
  <si>
    <t>第１２　園児の安全に関する取組状況</t>
  </si>
  <si>
    <t>(1) 学校安全計画の策定状況</t>
  </si>
  <si>
    <t>学校安全計画の有無</t>
  </si>
  <si>
    <t>有・無</t>
  </si>
  <si>
    <t>有</t>
  </si>
  <si>
    <t>研修実施日</t>
  </si>
  <si>
    <t>無</t>
  </si>
  <si>
    <t>(2) 自動車を運行する場合の所在の確認方法</t>
  </si>
  <si>
    <t>所在確認方法</t>
  </si>
  <si>
    <t>施設外移動時</t>
  </si>
  <si>
    <t>送迎時</t>
  </si>
  <si>
    <t>第１３　前回指導監査における指摘事項の改善状況</t>
  </si>
  <si>
    <t>指摘事項</t>
  </si>
  <si>
    <t>改善状況</t>
  </si>
  <si>
    <t>改善報告書の提出を
要する指摘事項</t>
  </si>
  <si>
    <t>１．</t>
  </si>
  <si>
    <t>２．</t>
  </si>
  <si>
    <t>３．</t>
  </si>
  <si>
    <t>４．</t>
  </si>
  <si>
    <t>５．</t>
  </si>
  <si>
    <t>改善報告書の提出を
要しない指摘事項</t>
  </si>
  <si>
    <t>６．</t>
  </si>
  <si>
    <t>７．</t>
  </si>
  <si>
    <t>８．</t>
  </si>
  <si>
    <t>９．</t>
  </si>
  <si>
    <t>「改善報告書の提出を要する指摘事項」はその後（改善報告書提出後）の状況を記入してください。</t>
  </si>
  <si>
    <t>法人監査における指摘事項及び会計に関する指摘事項は，各監査資料の該当欄に記入してください。</t>
  </si>
</sst>
</file>

<file path=xl/styles.xml><?xml version="1.0" encoding="utf-8"?>
<styleSheet xmlns="http://schemas.openxmlformats.org/spreadsheetml/2006/main">
  <numFmts count="6">
    <numFmt numFmtId="164" formatCode="General"/>
    <numFmt numFmtId="165" formatCode="@"/>
    <numFmt numFmtId="166" formatCode="General"/>
    <numFmt numFmtId="167" formatCode="0.00_ "/>
    <numFmt numFmtId="168" formatCode="#,##0.00_);[RED]\(#,##0.00\)"/>
    <numFmt numFmtId="169" formatCode="0_ "/>
  </numFmts>
  <fonts count="34">
    <font>
      <sz val="11"/>
      <name val="ＭＳ Ｐゴシック"/>
      <family val="3"/>
    </font>
    <font>
      <sz val="10"/>
      <name val="Arial"/>
      <family val="0"/>
    </font>
    <font>
      <sz val="10.5"/>
      <name val="ＭＳ 明朝"/>
      <family val="1"/>
    </font>
    <font>
      <sz val="9"/>
      <name val="ＭＳ 明朝"/>
      <family val="1"/>
    </font>
    <font>
      <sz val="11"/>
      <name val="ＭＳ 明朝"/>
      <family val="1"/>
    </font>
    <font>
      <sz val="16"/>
      <name val="ＭＳ ゴシック"/>
      <family val="3"/>
    </font>
    <font>
      <sz val="14"/>
      <name val="ＭＳ ゴシック"/>
      <family val="3"/>
    </font>
    <font>
      <strike/>
      <sz val="10"/>
      <name val="ＭＳ 明朝"/>
      <family val="1"/>
    </font>
    <font>
      <sz val="10"/>
      <name val="ＭＳ 明朝"/>
      <family val="1"/>
    </font>
    <font>
      <sz val="9"/>
      <name val="ＭＳ ゴシック"/>
      <family val="3"/>
    </font>
    <font>
      <b/>
      <sz val="11"/>
      <name val="ＭＳ ゴシック"/>
      <family val="3"/>
    </font>
    <font>
      <b/>
      <sz val="9"/>
      <name val="ＭＳ 明朝"/>
      <family val="1"/>
    </font>
    <font>
      <b/>
      <sz val="10"/>
      <name val="ＭＳ 明朝"/>
      <family val="1"/>
    </font>
    <font>
      <b/>
      <sz val="11"/>
      <name val="ＭＳ 明朝"/>
      <family val="1"/>
    </font>
    <font>
      <sz val="8"/>
      <name val="ＭＳ 明朝"/>
      <family val="1"/>
    </font>
    <font>
      <sz val="8"/>
      <name val="ＭＳ ゴシック"/>
      <family val="3"/>
    </font>
    <font>
      <sz val="7"/>
      <name val="ＭＳ 明朝"/>
      <family val="1"/>
    </font>
    <font>
      <u val="single"/>
      <sz val="9"/>
      <name val="ＭＳ 明朝"/>
      <family val="1"/>
    </font>
    <font>
      <sz val="6"/>
      <name val="ＭＳ 明朝"/>
      <family val="1"/>
    </font>
    <font>
      <strike/>
      <sz val="8"/>
      <name val="ＭＳ 明朝"/>
      <family val="1"/>
    </font>
    <font>
      <u val="single"/>
      <sz val="8"/>
      <name val="ＭＳ 明朝"/>
      <family val="1"/>
    </font>
    <font>
      <strike/>
      <sz val="9"/>
      <name val="ＭＳ 明朝"/>
      <family val="1"/>
    </font>
    <font>
      <sz val="8"/>
      <name val="ＭＳ Ｐゴシック"/>
      <family val="3"/>
    </font>
    <font>
      <sz val="10"/>
      <name val="ＭＳ Ｐゴシック"/>
      <family val="3"/>
    </font>
    <font>
      <sz val="9"/>
      <name val="ＭＳ Ｐ明朝"/>
      <family val="1"/>
    </font>
    <font>
      <sz val="11"/>
      <name val="ＭＳ Ｐ明朝"/>
      <family val="1"/>
    </font>
    <font>
      <sz val="9"/>
      <name val="ＭＳ Ｐゴシック"/>
      <family val="3"/>
    </font>
    <font>
      <sz val="12"/>
      <name val="ＭＳ ゴシック"/>
      <family val="3"/>
    </font>
    <font>
      <sz val="9"/>
      <color indexed="8"/>
      <name val="ＭＳ Ｐゴシック"/>
      <family val="3"/>
    </font>
    <font>
      <sz val="8"/>
      <color indexed="8"/>
      <name val="ＭＳ Ｐゴシック"/>
      <family val="3"/>
    </font>
    <font>
      <sz val="11"/>
      <name val="ＭＳ ゴシック"/>
      <family val="3"/>
    </font>
    <font>
      <sz val="16"/>
      <name val="HG丸ｺﾞｼｯｸM-PRO"/>
      <family val="3"/>
    </font>
    <font>
      <sz val="8"/>
      <color indexed="8"/>
      <name val="ＭＳ 明朝"/>
      <family val="1"/>
    </font>
    <font>
      <sz val="11"/>
      <color indexed="8"/>
      <name val="ＭＳ Ｐゴシック"/>
      <family val="3"/>
    </font>
  </fonts>
  <fills count="5">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22"/>
        <bgColor indexed="64"/>
      </patternFill>
    </fill>
  </fills>
  <borders count="118">
    <border>
      <left/>
      <right/>
      <top/>
      <bottom/>
      <diagonal/>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hair">
        <color indexed="8"/>
      </top>
      <bottom>
        <color indexed="63"/>
      </bottom>
    </border>
    <border>
      <left style="thin">
        <color indexed="8"/>
      </left>
      <right>
        <color indexed="63"/>
      </right>
      <top style="hair">
        <color indexed="8"/>
      </top>
      <bottom>
        <color indexed="63"/>
      </bottom>
    </border>
    <border>
      <left>
        <color indexed="63"/>
      </left>
      <right>
        <color indexed="63"/>
      </right>
      <top style="hair">
        <color indexed="8"/>
      </top>
      <bottom>
        <color indexed="63"/>
      </bottom>
    </border>
    <border>
      <left style="thin">
        <color indexed="8"/>
      </left>
      <right style="hair">
        <color indexed="8"/>
      </right>
      <top>
        <color indexed="63"/>
      </top>
      <bottom>
        <color indexed="63"/>
      </bottom>
    </border>
    <border>
      <left style="hair">
        <color indexed="8"/>
      </left>
      <right>
        <color indexed="63"/>
      </right>
      <top style="hair">
        <color indexed="8"/>
      </top>
      <bottom>
        <color indexed="63"/>
      </bottom>
    </border>
    <border>
      <left style="hair">
        <color indexed="8"/>
      </left>
      <right>
        <color indexed="63"/>
      </right>
      <top>
        <color indexed="63"/>
      </top>
      <bottom style="hair">
        <color indexed="8"/>
      </bottom>
    </border>
    <border>
      <left style="thin">
        <color indexed="8"/>
      </left>
      <right style="thin">
        <color indexed="8"/>
      </right>
      <top>
        <color indexed="63"/>
      </top>
      <bottom style="hair">
        <color indexed="8"/>
      </bottom>
    </border>
    <border>
      <left style="hair">
        <color indexed="8"/>
      </left>
      <right style="thin">
        <color indexed="8"/>
      </right>
      <top>
        <color indexed="63"/>
      </top>
      <bottom style="hair">
        <color indexed="8"/>
      </bottom>
    </border>
    <border>
      <left style="hair">
        <color indexed="8"/>
      </left>
      <right>
        <color indexed="63"/>
      </right>
      <top>
        <color indexed="63"/>
      </top>
      <bottom>
        <color indexed="63"/>
      </bottom>
    </border>
    <border>
      <left style="hair">
        <color indexed="8"/>
      </left>
      <right style="thin">
        <color indexed="8"/>
      </right>
      <top style="hair">
        <color indexed="8"/>
      </top>
      <bottom>
        <color indexed="63"/>
      </bottom>
    </border>
    <border>
      <left style="hair">
        <color indexed="8"/>
      </left>
      <right style="thin">
        <color indexed="8"/>
      </right>
      <top>
        <color indexed="63"/>
      </top>
      <bottom>
        <color indexed="63"/>
      </bottom>
    </border>
    <border>
      <left style="thin">
        <color indexed="8"/>
      </left>
      <right style="hair">
        <color indexed="8"/>
      </right>
      <top>
        <color indexed="63"/>
      </top>
      <bottom style="hair">
        <color indexed="8"/>
      </bottom>
    </border>
    <border>
      <left>
        <color indexed="63"/>
      </left>
      <right>
        <color indexed="63"/>
      </right>
      <top>
        <color indexed="63"/>
      </top>
      <bottom style="hair">
        <color indexed="8"/>
      </bottom>
    </border>
    <border>
      <left>
        <color indexed="63"/>
      </left>
      <right style="thin">
        <color indexed="8"/>
      </right>
      <top>
        <color indexed="63"/>
      </top>
      <bottom style="hair">
        <color indexed="8"/>
      </bottom>
    </border>
    <border>
      <left style="hair">
        <color indexed="8"/>
      </left>
      <right style="thin">
        <color indexed="8"/>
      </right>
      <top style="hair">
        <color indexed="8"/>
      </top>
      <bottom style="hair">
        <color indexed="8"/>
      </bottom>
    </border>
    <border>
      <left>
        <color indexed="63"/>
      </left>
      <right>
        <color indexed="63"/>
      </right>
      <top style="hair">
        <color indexed="8"/>
      </top>
      <bottom style="hair">
        <color indexed="8"/>
      </bottom>
    </border>
    <border>
      <left style="thin">
        <color indexed="8"/>
      </left>
      <right style="thin">
        <color indexed="8"/>
      </right>
      <top style="hair">
        <color indexed="8"/>
      </top>
      <bottom style="hair">
        <color indexed="8"/>
      </bottom>
    </border>
    <border>
      <left>
        <color indexed="63"/>
      </left>
      <right>
        <color indexed="63"/>
      </right>
      <top style="thin">
        <color indexed="8"/>
      </top>
      <bottom style="hair">
        <color indexed="8"/>
      </bottom>
    </border>
    <border>
      <left style="thin">
        <color indexed="8"/>
      </left>
      <right style="thin">
        <color indexed="8"/>
      </right>
      <top style="thin">
        <color indexed="8"/>
      </top>
      <bottom style="hair">
        <color indexed="8"/>
      </bottom>
    </border>
    <border>
      <left style="hair">
        <color indexed="8"/>
      </left>
      <right>
        <color indexed="63"/>
      </right>
      <top style="hair">
        <color indexed="8"/>
      </top>
      <bottom style="hair">
        <color indexed="8"/>
      </bottom>
    </border>
    <border>
      <left style="thin">
        <color indexed="8"/>
      </left>
      <right>
        <color indexed="63"/>
      </right>
      <top>
        <color indexed="63"/>
      </top>
      <bottom style="hair">
        <color indexed="8"/>
      </bottom>
    </border>
    <border>
      <left style="hair">
        <color indexed="8"/>
      </left>
      <right style="thin">
        <color indexed="8"/>
      </right>
      <top>
        <color indexed="63"/>
      </top>
      <bottom style="thin">
        <color indexed="8"/>
      </bottom>
    </border>
    <border>
      <left style="thin">
        <color indexed="8"/>
      </left>
      <right style="hair">
        <color indexed="8"/>
      </right>
      <top>
        <color indexed="63"/>
      </top>
      <bottom style="thin">
        <color indexed="8"/>
      </bottom>
    </border>
    <border>
      <left style="hair">
        <color indexed="8"/>
      </left>
      <right>
        <color indexed="63"/>
      </right>
      <top>
        <color indexed="63"/>
      </top>
      <bottom style="thin">
        <color indexed="8"/>
      </bottom>
    </border>
    <border>
      <left style="thin">
        <color indexed="8"/>
      </left>
      <right style="hair">
        <color indexed="8"/>
      </right>
      <top style="thin">
        <color indexed="8"/>
      </top>
      <bottom>
        <color indexed="63"/>
      </bottom>
    </border>
    <border>
      <left style="hair">
        <color indexed="8"/>
      </left>
      <right style="thin">
        <color indexed="8"/>
      </right>
      <top style="thin">
        <color indexed="8"/>
      </top>
      <bottom style="thin">
        <color indexed="8"/>
      </bottom>
    </border>
    <border>
      <left style="thin">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thin">
        <color indexed="8"/>
      </left>
      <right style="hair">
        <color indexed="8"/>
      </right>
      <top style="hair">
        <color indexed="8"/>
      </top>
      <bottom style="hair">
        <color indexed="8"/>
      </bottom>
    </border>
    <border>
      <left style="thin">
        <color indexed="8"/>
      </left>
      <right style="hair">
        <color indexed="8"/>
      </right>
      <top style="hair">
        <color indexed="8"/>
      </top>
      <bottom>
        <color indexed="63"/>
      </bottom>
    </border>
    <border>
      <left style="hair">
        <color indexed="8"/>
      </left>
      <right style="thin">
        <color indexed="8"/>
      </right>
      <top style="hair">
        <color indexed="8"/>
      </top>
      <bottom style="thin">
        <color indexed="8"/>
      </bottom>
    </border>
    <border>
      <left style="thin">
        <color indexed="8"/>
      </left>
      <right style="hair">
        <color indexed="8"/>
      </right>
      <top style="hair">
        <color indexed="8"/>
      </top>
      <bottom style="thin">
        <color indexed="8"/>
      </bottom>
    </border>
    <border>
      <left>
        <color indexed="63"/>
      </left>
      <right style="hair">
        <color indexed="8"/>
      </right>
      <top style="thin">
        <color indexed="8"/>
      </top>
      <bottom>
        <color indexed="63"/>
      </bottom>
    </border>
    <border>
      <left style="thin">
        <color indexed="8"/>
      </left>
      <right style="hair">
        <color indexed="8"/>
      </right>
      <top style="thin">
        <color indexed="8"/>
      </top>
      <bottom style="thin">
        <color indexed="8"/>
      </bottom>
    </border>
    <border>
      <left style="thin">
        <color indexed="8"/>
      </left>
      <right style="thin">
        <color indexed="8"/>
      </right>
      <top style="hair">
        <color indexed="8"/>
      </top>
      <bottom style="thin">
        <color indexed="8"/>
      </bottom>
    </border>
    <border>
      <left>
        <color indexed="63"/>
      </left>
      <right style="double">
        <color indexed="8"/>
      </right>
      <top style="thin">
        <color indexed="8"/>
      </top>
      <bottom>
        <color indexed="63"/>
      </bottom>
    </border>
    <border>
      <left style="double">
        <color indexed="8"/>
      </left>
      <right>
        <color indexed="63"/>
      </right>
      <top>
        <color indexed="63"/>
      </top>
      <bottom style="double">
        <color indexed="8"/>
      </bottom>
    </border>
    <border>
      <left>
        <color indexed="63"/>
      </left>
      <right>
        <color indexed="63"/>
      </right>
      <top>
        <color indexed="63"/>
      </top>
      <bottom style="double">
        <color indexed="8"/>
      </bottom>
    </border>
    <border>
      <left style="double">
        <color indexed="8"/>
      </left>
      <right>
        <color indexed="63"/>
      </right>
      <top style="thin">
        <color indexed="8"/>
      </top>
      <bottom>
        <color indexed="63"/>
      </bottom>
    </border>
    <border>
      <left>
        <color indexed="63"/>
      </left>
      <right style="double">
        <color indexed="8"/>
      </right>
      <top style="thin">
        <color indexed="8"/>
      </top>
      <bottom style="double">
        <color indexed="8"/>
      </bottom>
    </border>
    <border>
      <left style="hair">
        <color indexed="8"/>
      </left>
      <right>
        <color indexed="63"/>
      </right>
      <top style="thin">
        <color indexed="8"/>
      </top>
      <bottom style="thin">
        <color indexed="8"/>
      </bottom>
    </border>
    <border>
      <left style="hair">
        <color indexed="8"/>
      </left>
      <right>
        <color indexed="63"/>
      </right>
      <top style="thin">
        <color indexed="8"/>
      </top>
      <bottom>
        <color indexed="63"/>
      </bottom>
    </border>
    <border>
      <left style="medium">
        <color indexed="8"/>
      </left>
      <right style="medium">
        <color indexed="8"/>
      </right>
      <top style="medium">
        <color indexed="8"/>
      </top>
      <bottom style="thin">
        <color indexed="8"/>
      </bottom>
    </border>
    <border>
      <left style="hair">
        <color indexed="8"/>
      </left>
      <right style="hair">
        <color indexed="8"/>
      </right>
      <top style="thin">
        <color indexed="8"/>
      </top>
      <bottom style="thin">
        <color indexed="8"/>
      </bottom>
    </border>
    <border>
      <left style="medium">
        <color indexed="8"/>
      </left>
      <right>
        <color indexed="63"/>
      </right>
      <top style="thin">
        <color indexed="8"/>
      </top>
      <bottom>
        <color indexed="63"/>
      </bottom>
    </border>
    <border>
      <left>
        <color indexed="63"/>
      </left>
      <right style="medium">
        <color indexed="8"/>
      </right>
      <top style="thin">
        <color indexed="8"/>
      </top>
      <bottom>
        <color indexed="63"/>
      </bottom>
    </border>
    <border>
      <left style="medium">
        <color indexed="8"/>
      </left>
      <right style="medium">
        <color indexed="8"/>
      </right>
      <top>
        <color indexed="63"/>
      </top>
      <bottom style="medium">
        <color indexed="8"/>
      </bottom>
    </border>
    <border>
      <left style="hair">
        <color indexed="8"/>
      </left>
      <right style="hair">
        <color indexed="8"/>
      </right>
      <top>
        <color indexed="63"/>
      </top>
      <bottom style="thin">
        <color indexed="8"/>
      </bottom>
    </border>
    <border>
      <left style="double">
        <color indexed="8"/>
      </left>
      <right>
        <color indexed="63"/>
      </right>
      <top style="double">
        <color indexed="8"/>
      </top>
      <bottom style="thin">
        <color indexed="8"/>
      </bottom>
    </border>
    <border>
      <left>
        <color indexed="63"/>
      </left>
      <right>
        <color indexed="63"/>
      </right>
      <top style="double">
        <color indexed="8"/>
      </top>
      <bottom style="thin">
        <color indexed="8"/>
      </bottom>
    </border>
    <border>
      <left>
        <color indexed="63"/>
      </left>
      <right style="double">
        <color indexed="8"/>
      </right>
      <top style="double">
        <color indexed="8"/>
      </top>
      <bottom style="thin">
        <color indexed="8"/>
      </bottom>
    </border>
    <border>
      <left style="double">
        <color indexed="8"/>
      </left>
      <right style="thin">
        <color indexed="8"/>
      </right>
      <top style="thin">
        <color indexed="8"/>
      </top>
      <bottom style="thin">
        <color indexed="8"/>
      </bottom>
    </border>
    <border>
      <left style="hair">
        <color indexed="8"/>
      </left>
      <right style="double">
        <color indexed="8"/>
      </right>
      <top style="thin">
        <color indexed="8"/>
      </top>
      <bottom style="thin">
        <color indexed="8"/>
      </bottom>
    </border>
    <border>
      <left style="double">
        <color indexed="8"/>
      </left>
      <right style="thin">
        <color indexed="8"/>
      </right>
      <top style="thin">
        <color indexed="8"/>
      </top>
      <bottom>
        <color indexed="63"/>
      </bottom>
    </border>
    <border>
      <left style="hair">
        <color indexed="8"/>
      </left>
      <right style="double">
        <color indexed="8"/>
      </right>
      <top style="thin">
        <color indexed="8"/>
      </top>
      <bottom>
        <color indexed="63"/>
      </bottom>
    </border>
    <border>
      <left style="double">
        <color indexed="8"/>
      </left>
      <right style="thin">
        <color indexed="8"/>
      </right>
      <top style="thin">
        <color indexed="8"/>
      </top>
      <bottom style="hair">
        <color indexed="8"/>
      </bottom>
    </border>
    <border>
      <left style="thin">
        <color indexed="8"/>
      </left>
      <right style="double">
        <color indexed="8"/>
      </right>
      <top style="hair">
        <color indexed="8"/>
      </top>
      <bottom style="hair">
        <color indexed="8"/>
      </bottom>
    </border>
    <border>
      <left style="double">
        <color indexed="8"/>
      </left>
      <right style="thin">
        <color indexed="8"/>
      </right>
      <top style="hair">
        <color indexed="8"/>
      </top>
      <bottom style="hair">
        <color indexed="8"/>
      </bottom>
    </border>
    <border>
      <left style="thin">
        <color indexed="8"/>
      </left>
      <right>
        <color indexed="63"/>
      </right>
      <top style="hair">
        <color indexed="8"/>
      </top>
      <bottom style="hair">
        <color indexed="8"/>
      </bottom>
    </border>
    <border>
      <left style="hair">
        <color indexed="8"/>
      </left>
      <right style="double">
        <color indexed="8"/>
      </right>
      <top style="hair">
        <color indexed="8"/>
      </top>
      <bottom style="hair">
        <color indexed="8"/>
      </bottom>
    </border>
    <border>
      <left style="double">
        <color indexed="8"/>
      </left>
      <right style="thin">
        <color indexed="8"/>
      </right>
      <top style="hair">
        <color indexed="8"/>
      </top>
      <bottom>
        <color indexed="63"/>
      </bottom>
    </border>
    <border>
      <left style="double">
        <color indexed="8"/>
      </left>
      <right style="thin">
        <color indexed="8"/>
      </right>
      <top>
        <color indexed="63"/>
      </top>
      <bottom>
        <color indexed="63"/>
      </bottom>
    </border>
    <border>
      <left style="hair">
        <color indexed="8"/>
      </left>
      <right style="double">
        <color indexed="8"/>
      </right>
      <top>
        <color indexed="63"/>
      </top>
      <bottom>
        <color indexed="63"/>
      </bottom>
    </border>
    <border diagonalUp="1">
      <left style="thin">
        <color indexed="8"/>
      </left>
      <right style="thin">
        <color indexed="8"/>
      </right>
      <top style="hair">
        <color indexed="8"/>
      </top>
      <bottom style="thin">
        <color indexed="8"/>
      </bottom>
      <diagonal style="thin">
        <color indexed="8"/>
      </diagonal>
    </border>
    <border diagonalUp="1">
      <left style="thin">
        <color indexed="8"/>
      </left>
      <right>
        <color indexed="63"/>
      </right>
      <top style="hair">
        <color indexed="8"/>
      </top>
      <bottom style="thin">
        <color indexed="8"/>
      </bottom>
      <diagonal style="thin">
        <color indexed="8"/>
      </diagonal>
    </border>
    <border>
      <left style="double">
        <color indexed="8"/>
      </left>
      <right style="thin">
        <color indexed="8"/>
      </right>
      <top style="hair">
        <color indexed="8"/>
      </top>
      <bottom style="thin">
        <color indexed="8"/>
      </bottom>
    </border>
    <border>
      <left style="thin">
        <color indexed="8"/>
      </left>
      <right>
        <color indexed="63"/>
      </right>
      <top style="hair">
        <color indexed="8"/>
      </top>
      <bottom style="thin">
        <color indexed="8"/>
      </bottom>
    </border>
    <border>
      <left style="hair">
        <color indexed="8"/>
      </left>
      <right style="double">
        <color indexed="8"/>
      </right>
      <top style="hair">
        <color indexed="8"/>
      </top>
      <bottom style="thin">
        <color indexed="8"/>
      </bottom>
    </border>
    <border diagonalUp="1">
      <left style="double">
        <color indexed="8"/>
      </left>
      <right style="thin">
        <color indexed="8"/>
      </right>
      <top style="hair">
        <color indexed="8"/>
      </top>
      <bottom>
        <color indexed="63"/>
      </bottom>
      <diagonal style="thin">
        <color indexed="8"/>
      </diagonal>
    </border>
    <border>
      <left style="thin">
        <color indexed="8"/>
      </left>
      <right style="thin">
        <color indexed="8"/>
      </right>
      <top style="thin">
        <color indexed="8"/>
      </top>
      <bottom style="medium">
        <color indexed="8"/>
      </bottom>
    </border>
    <border diagonalUp="1">
      <left style="thin">
        <color indexed="8"/>
      </left>
      <right style="thin">
        <color indexed="8"/>
      </right>
      <top style="thin">
        <color indexed="8"/>
      </top>
      <bottom style="medium">
        <color indexed="8"/>
      </bottom>
      <diagonal style="thin">
        <color indexed="8"/>
      </diagonal>
    </border>
    <border>
      <left style="thin">
        <color indexed="8"/>
      </left>
      <right>
        <color indexed="63"/>
      </right>
      <top style="thin">
        <color indexed="8"/>
      </top>
      <bottom style="medium">
        <color indexed="8"/>
      </bottom>
    </border>
    <border>
      <left style="double">
        <color indexed="8"/>
      </left>
      <right style="thin">
        <color indexed="8"/>
      </right>
      <top style="thin">
        <color indexed="8"/>
      </top>
      <bottom style="medium">
        <color indexed="8"/>
      </bottom>
    </border>
    <border>
      <left style="hair">
        <color indexed="8"/>
      </left>
      <right style="double">
        <color indexed="8"/>
      </right>
      <top style="thin">
        <color indexed="8"/>
      </top>
      <bottom style="medium">
        <color indexed="8"/>
      </bottom>
    </border>
    <border diagonalUp="1">
      <left style="double">
        <color indexed="8"/>
      </left>
      <right style="thin">
        <color indexed="8"/>
      </right>
      <top style="thin">
        <color indexed="8"/>
      </top>
      <bottom style="medium">
        <color indexed="8"/>
      </bottom>
      <diagonal style="thin">
        <color indexed="8"/>
      </diagonal>
    </border>
    <border>
      <left style="double">
        <color indexed="8"/>
      </left>
      <right style="double">
        <color indexed="8"/>
      </right>
      <top style="double">
        <color indexed="8"/>
      </top>
      <bottom style="thin">
        <color indexed="8"/>
      </bottom>
    </border>
    <border>
      <left style="double">
        <color indexed="8"/>
      </left>
      <right style="double">
        <color indexed="8"/>
      </right>
      <top style="thin">
        <color indexed="8"/>
      </top>
      <bottom>
        <color indexed="63"/>
      </bottom>
    </border>
    <border>
      <left style="double">
        <color indexed="8"/>
      </left>
      <right style="double">
        <color indexed="8"/>
      </right>
      <top style="hair">
        <color indexed="8"/>
      </top>
      <bottom style="hair">
        <color indexed="8"/>
      </bottom>
    </border>
    <border>
      <left style="double">
        <color indexed="8"/>
      </left>
      <right>
        <color indexed="63"/>
      </right>
      <top>
        <color indexed="63"/>
      </top>
      <bottom>
        <color indexed="63"/>
      </bottom>
    </border>
    <border>
      <left>
        <color indexed="63"/>
      </left>
      <right style="double">
        <color indexed="8"/>
      </right>
      <top>
        <color indexed="63"/>
      </top>
      <bottom>
        <color indexed="63"/>
      </bottom>
    </border>
    <border>
      <left style="thin">
        <color indexed="8"/>
      </left>
      <right style="double">
        <color indexed="8"/>
      </right>
      <top style="hair">
        <color indexed="8"/>
      </top>
      <bottom>
        <color indexed="63"/>
      </bottom>
    </border>
    <border>
      <left style="double">
        <color indexed="8"/>
      </left>
      <right style="double">
        <color indexed="8"/>
      </right>
      <top style="hair">
        <color indexed="8"/>
      </top>
      <bottom>
        <color indexed="63"/>
      </bottom>
    </border>
    <border>
      <left style="thin">
        <color indexed="8"/>
      </left>
      <right style="double">
        <color indexed="8"/>
      </right>
      <top style="hair">
        <color indexed="8"/>
      </top>
      <bottom style="thin">
        <color indexed="8"/>
      </bottom>
    </border>
    <border>
      <left style="double">
        <color indexed="8"/>
      </left>
      <right style="double">
        <color indexed="8"/>
      </right>
      <top style="hair">
        <color indexed="8"/>
      </top>
      <bottom style="thin">
        <color indexed="8"/>
      </bottom>
    </border>
    <border>
      <left style="thin">
        <color indexed="8"/>
      </left>
      <right style="double">
        <color indexed="8"/>
      </right>
      <top style="thin">
        <color indexed="8"/>
      </top>
      <bottom style="thin">
        <color indexed="8"/>
      </bottom>
    </border>
    <border>
      <left style="double">
        <color indexed="8"/>
      </left>
      <right style="double">
        <color indexed="8"/>
      </right>
      <top style="thin">
        <color indexed="8"/>
      </top>
      <bottom style="double">
        <color indexed="8"/>
      </bottom>
    </border>
    <border>
      <left style="hair">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color indexed="63"/>
      </left>
      <right style="hair">
        <color indexed="8"/>
      </right>
      <top style="thin">
        <color indexed="8"/>
      </top>
      <bottom style="thin">
        <color indexed="8"/>
      </bottom>
    </border>
    <border>
      <left style="hair">
        <color indexed="8"/>
      </left>
      <right>
        <color indexed="63"/>
      </right>
      <top style="hair">
        <color indexed="8"/>
      </top>
      <bottom style="thin">
        <color indexed="8"/>
      </bottom>
    </border>
    <border>
      <left>
        <color indexed="63"/>
      </left>
      <right style="thin">
        <color indexed="8"/>
      </right>
      <top style="hair">
        <color indexed="8"/>
      </top>
      <bottom style="thin">
        <color indexed="8"/>
      </bottom>
    </border>
    <border>
      <left style="hair">
        <color indexed="8"/>
      </left>
      <right style="thin">
        <color indexed="8"/>
      </right>
      <top style="thin">
        <color indexed="8"/>
      </top>
      <bottom>
        <color indexed="63"/>
      </bottom>
    </border>
    <border>
      <left>
        <color indexed="63"/>
      </left>
      <right style="hair">
        <color indexed="8"/>
      </right>
      <top>
        <color indexed="63"/>
      </top>
      <bottom>
        <color indexed="63"/>
      </bottom>
    </border>
    <border>
      <left>
        <color indexed="63"/>
      </left>
      <right style="thin">
        <color indexed="8"/>
      </right>
      <top style="hair">
        <color indexed="8"/>
      </top>
      <bottom>
        <color indexed="63"/>
      </bottom>
    </border>
    <border>
      <left style="thin">
        <color indexed="8"/>
      </left>
      <right>
        <color indexed="63"/>
      </right>
      <top style="thin">
        <color indexed="8"/>
      </top>
      <bottom style="hair">
        <color indexed="8"/>
      </bottom>
    </border>
    <border>
      <left>
        <color indexed="63"/>
      </left>
      <right style="hair">
        <color indexed="8"/>
      </right>
      <top>
        <color indexed="63"/>
      </top>
      <bottom style="thin">
        <color indexed="8"/>
      </bottom>
    </border>
    <border>
      <left style="hair">
        <color indexed="8"/>
      </left>
      <right style="hair">
        <color indexed="8"/>
      </right>
      <top style="thin">
        <color indexed="8"/>
      </top>
      <bottom>
        <color indexed="63"/>
      </bottom>
    </border>
    <border>
      <left style="hair">
        <color indexed="8"/>
      </left>
      <right style="hair">
        <color indexed="8"/>
      </right>
      <top>
        <color indexed="63"/>
      </top>
      <bottom>
        <color indexed="63"/>
      </bottom>
    </border>
    <border>
      <left>
        <color indexed="63"/>
      </left>
      <right>
        <color indexed="63"/>
      </right>
      <top style="hair">
        <color indexed="8"/>
      </top>
      <bottom style="thin">
        <color indexed="8"/>
      </bottom>
    </border>
    <border>
      <left>
        <color indexed="63"/>
      </left>
      <right style="thin">
        <color indexed="8"/>
      </right>
      <top style="hair">
        <color indexed="8"/>
      </top>
      <bottom style="hair">
        <color indexed="8"/>
      </bottom>
    </border>
    <border diagonalDown="1">
      <left style="thin">
        <color indexed="8"/>
      </left>
      <right style="thin">
        <color indexed="8"/>
      </right>
      <top style="thin">
        <color indexed="8"/>
      </top>
      <bottom style="thin">
        <color indexed="8"/>
      </bottom>
      <diagonal style="thin">
        <color indexed="8"/>
      </diagonal>
    </border>
    <border>
      <left style="hair">
        <color indexed="8"/>
      </left>
      <right style="hair">
        <color indexed="8"/>
      </right>
      <top style="hair">
        <color indexed="8"/>
      </top>
      <bottom style="hair">
        <color indexed="8"/>
      </bottom>
    </border>
  </borders>
  <cellStyleXfs count="24">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0" fillId="0" borderId="0">
      <alignment/>
      <protection/>
    </xf>
    <xf numFmtId="164" fontId="0" fillId="0" borderId="0">
      <alignment/>
      <protection/>
    </xf>
    <xf numFmtId="164" fontId="2" fillId="0" borderId="0">
      <alignment/>
      <protection/>
    </xf>
    <xf numFmtId="164" fontId="0" fillId="0" borderId="0">
      <alignment/>
      <protection/>
    </xf>
  </cellStyleXfs>
  <cellXfs count="787">
    <xf numFmtId="164" fontId="0" fillId="0" borderId="0" xfId="0" applyAlignment="1">
      <alignment/>
    </xf>
    <xf numFmtId="164" fontId="3" fillId="0" borderId="0" xfId="0" applyFont="1" applyAlignment="1">
      <alignment/>
    </xf>
    <xf numFmtId="165" fontId="3" fillId="0" borderId="0" xfId="0" applyNumberFormat="1" applyFont="1" applyAlignment="1">
      <alignment/>
    </xf>
    <xf numFmtId="164" fontId="3" fillId="0" borderId="0" xfId="0" applyFont="1" applyFill="1" applyAlignment="1">
      <alignment/>
    </xf>
    <xf numFmtId="164" fontId="0" fillId="0" borderId="0" xfId="0" applyFont="1" applyAlignment="1">
      <alignment/>
    </xf>
    <xf numFmtId="164" fontId="4" fillId="0" borderId="0" xfId="0" applyFont="1" applyAlignment="1">
      <alignment vertical="center"/>
    </xf>
    <xf numFmtId="164" fontId="5" fillId="0" borderId="0" xfId="0" applyFont="1" applyAlignment="1">
      <alignment vertical="center"/>
    </xf>
    <xf numFmtId="164" fontId="5" fillId="0" borderId="0" xfId="0" applyFont="1" applyBorder="1" applyAlignment="1">
      <alignment horizontal="center" vertical="center"/>
    </xf>
    <xf numFmtId="164" fontId="5" fillId="0" borderId="1" xfId="0" applyFont="1" applyBorder="1" applyAlignment="1">
      <alignment vertical="center"/>
    </xf>
    <xf numFmtId="164" fontId="6" fillId="0" borderId="2" xfId="0" applyFont="1" applyBorder="1" applyAlignment="1">
      <alignment vertical="center"/>
    </xf>
    <xf numFmtId="164" fontId="6" fillId="0" borderId="3" xfId="0" applyFont="1" applyBorder="1" applyAlignment="1">
      <alignment vertical="center"/>
    </xf>
    <xf numFmtId="164" fontId="6" fillId="0" borderId="0" xfId="0" applyFont="1" applyBorder="1" applyAlignment="1">
      <alignment vertical="center"/>
    </xf>
    <xf numFmtId="164" fontId="7" fillId="0" borderId="0" xfId="0" applyFont="1" applyAlignment="1">
      <alignment vertical="center"/>
    </xf>
    <xf numFmtId="164" fontId="8" fillId="0" borderId="0" xfId="0" applyFont="1" applyAlignment="1">
      <alignment horizontal="right" vertical="center"/>
    </xf>
    <xf numFmtId="164" fontId="8" fillId="0" borderId="0" xfId="0" applyFont="1" applyAlignment="1">
      <alignment horizontal="left" vertical="center"/>
    </xf>
    <xf numFmtId="164" fontId="7" fillId="0" borderId="0" xfId="0" applyFont="1" applyAlignment="1">
      <alignment horizontal="left" vertical="center"/>
    </xf>
    <xf numFmtId="164" fontId="8" fillId="0" borderId="0" xfId="0" applyFont="1" applyAlignment="1">
      <alignment vertical="center"/>
    </xf>
    <xf numFmtId="164" fontId="9" fillId="0" borderId="0" xfId="0" applyFont="1" applyAlignment="1">
      <alignment horizontal="left" vertical="center"/>
    </xf>
    <xf numFmtId="164" fontId="10" fillId="0" borderId="0" xfId="0" applyFont="1" applyAlignment="1">
      <alignment/>
    </xf>
    <xf numFmtId="165" fontId="7" fillId="0" borderId="0" xfId="0" applyNumberFormat="1" applyFont="1" applyAlignment="1">
      <alignment horizontal="center" vertical="center"/>
    </xf>
    <xf numFmtId="164" fontId="3" fillId="0" borderId="0" xfId="0" applyFont="1" applyAlignment="1">
      <alignment horizontal="center" vertical="center"/>
    </xf>
    <xf numFmtId="164" fontId="9" fillId="0" borderId="0" xfId="0" applyFont="1" applyFill="1" applyAlignment="1">
      <alignment vertical="center"/>
    </xf>
    <xf numFmtId="164" fontId="9" fillId="0" borderId="0" xfId="0" applyFont="1" applyAlignment="1">
      <alignment vertical="center"/>
    </xf>
    <xf numFmtId="164" fontId="11" fillId="0" borderId="0" xfId="0" applyFont="1" applyFill="1" applyAlignment="1">
      <alignment/>
    </xf>
    <xf numFmtId="164" fontId="11" fillId="0" borderId="0" xfId="0" applyFont="1" applyAlignment="1">
      <alignment/>
    </xf>
    <xf numFmtId="164" fontId="8" fillId="0" borderId="0" xfId="0" applyFont="1" applyFill="1" applyAlignment="1">
      <alignment horizontal="left" vertical="center"/>
    </xf>
    <xf numFmtId="164" fontId="4" fillId="0" borderId="0" xfId="0" applyFont="1" applyFill="1" applyAlignment="1">
      <alignment vertical="center"/>
    </xf>
    <xf numFmtId="164" fontId="7" fillId="0" borderId="0" xfId="0" applyFont="1" applyFill="1" applyAlignment="1">
      <alignment horizontal="left" vertical="center"/>
    </xf>
    <xf numFmtId="164" fontId="7" fillId="0" borderId="0" xfId="0" applyFont="1" applyFill="1" applyAlignment="1">
      <alignment vertical="center"/>
    </xf>
    <xf numFmtId="164" fontId="3" fillId="0" borderId="0" xfId="0" applyFont="1" applyFill="1" applyAlignment="1">
      <alignment horizontal="center"/>
    </xf>
    <xf numFmtId="164" fontId="3" fillId="0" borderId="0" xfId="0" applyFont="1" applyFill="1" applyAlignment="1">
      <alignment horizontal="center" vertical="center"/>
    </xf>
    <xf numFmtId="164" fontId="3" fillId="0" borderId="0" xfId="0" applyFont="1" applyAlignment="1">
      <alignment vertical="center"/>
    </xf>
    <xf numFmtId="164" fontId="3" fillId="0" borderId="0" xfId="0" applyFont="1" applyAlignment="1">
      <alignment horizontal="center"/>
    </xf>
    <xf numFmtId="165" fontId="7" fillId="0" borderId="0" xfId="0" applyNumberFormat="1" applyFont="1" applyFill="1" applyAlignment="1">
      <alignment horizontal="center" vertical="center"/>
    </xf>
    <xf numFmtId="164" fontId="8" fillId="0" borderId="0" xfId="0" applyFont="1" applyFill="1" applyAlignment="1">
      <alignment vertical="center"/>
    </xf>
    <xf numFmtId="164" fontId="3" fillId="0" borderId="0" xfId="0" applyFont="1" applyFill="1" applyAlignment="1">
      <alignment vertical="center"/>
    </xf>
    <xf numFmtId="165" fontId="8" fillId="0" borderId="0" xfId="0" applyNumberFormat="1" applyFont="1" applyFill="1" applyAlignment="1">
      <alignment horizontal="right" vertical="center"/>
    </xf>
    <xf numFmtId="164" fontId="0" fillId="0" borderId="0" xfId="0" applyFont="1" applyFill="1" applyBorder="1" applyAlignment="1">
      <alignment horizontal="distributed" vertical="center"/>
    </xf>
    <xf numFmtId="164" fontId="3" fillId="0" borderId="0" xfId="0" applyFont="1" applyFill="1" applyBorder="1" applyAlignment="1">
      <alignment horizontal="center" vertical="center"/>
    </xf>
    <xf numFmtId="164" fontId="8" fillId="0" borderId="0" xfId="0" applyFont="1" applyFill="1" applyBorder="1" applyAlignment="1">
      <alignment horizontal="left" vertical="center" wrapText="1"/>
    </xf>
    <xf numFmtId="164" fontId="8" fillId="0" borderId="0" xfId="0" applyFont="1" applyFill="1" applyAlignment="1">
      <alignment vertical="center" wrapText="1"/>
    </xf>
    <xf numFmtId="164" fontId="9" fillId="0" borderId="0" xfId="0" applyFont="1" applyFill="1" applyBorder="1" applyAlignment="1">
      <alignment vertical="center"/>
    </xf>
    <xf numFmtId="164" fontId="13" fillId="0" borderId="0" xfId="0" applyFont="1" applyFill="1" applyBorder="1" applyAlignment="1">
      <alignment/>
    </xf>
    <xf numFmtId="164" fontId="3" fillId="0" borderId="4" xfId="0" applyFont="1" applyFill="1" applyBorder="1" applyAlignment="1">
      <alignment horizontal="center" vertical="center"/>
    </xf>
    <xf numFmtId="164" fontId="4" fillId="0" borderId="5" xfId="0" applyFont="1" applyFill="1" applyBorder="1" applyAlignment="1">
      <alignment horizontal="center" vertical="center"/>
    </xf>
    <xf numFmtId="164" fontId="4" fillId="0" borderId="6" xfId="0" applyFont="1" applyFill="1" applyBorder="1" applyAlignment="1">
      <alignment horizontal="center" vertical="center"/>
    </xf>
    <xf numFmtId="164" fontId="3" fillId="0" borderId="7" xfId="0" applyFont="1" applyFill="1" applyBorder="1" applyAlignment="1">
      <alignment horizontal="center" vertical="center"/>
    </xf>
    <xf numFmtId="164" fontId="14" fillId="0" borderId="5" xfId="0" applyFont="1" applyFill="1" applyBorder="1" applyAlignment="1">
      <alignment horizontal="right" vertical="top"/>
    </xf>
    <xf numFmtId="165" fontId="14" fillId="0" borderId="5" xfId="0" applyNumberFormat="1" applyFont="1" applyFill="1" applyBorder="1" applyAlignment="1">
      <alignment horizontal="center" vertical="top"/>
    </xf>
    <xf numFmtId="164" fontId="14" fillId="0" borderId="5" xfId="0" applyFont="1" applyFill="1" applyBorder="1" applyAlignment="1">
      <alignment horizontal="center" vertical="top"/>
    </xf>
    <xf numFmtId="164" fontId="14" fillId="0" borderId="5" xfId="0" applyFont="1" applyFill="1" applyBorder="1" applyAlignment="1">
      <alignment vertical="top"/>
    </xf>
    <xf numFmtId="164" fontId="0" fillId="0" borderId="7" xfId="0" applyFont="1" applyFill="1" applyBorder="1" applyAlignment="1">
      <alignment horizontal="center" vertical="center"/>
    </xf>
    <xf numFmtId="164" fontId="3" fillId="0" borderId="8" xfId="0" applyFont="1" applyFill="1" applyBorder="1" applyAlignment="1">
      <alignment horizontal="left" vertical="center"/>
    </xf>
    <xf numFmtId="164" fontId="14" fillId="0" borderId="9" xfId="0" applyFont="1" applyFill="1" applyBorder="1" applyAlignment="1">
      <alignment horizontal="left"/>
    </xf>
    <xf numFmtId="164" fontId="14" fillId="0" borderId="9" xfId="0" applyFont="1" applyFill="1" applyBorder="1" applyAlignment="1">
      <alignment horizontal="center"/>
    </xf>
    <xf numFmtId="165" fontId="14" fillId="0" borderId="9" xfId="0" applyNumberFormat="1" applyFont="1" applyFill="1" applyBorder="1" applyAlignment="1">
      <alignment horizontal="right"/>
    </xf>
    <xf numFmtId="164" fontId="14" fillId="0" borderId="9" xfId="0" applyFont="1" applyFill="1" applyBorder="1" applyAlignment="1">
      <alignment horizontal="right"/>
    </xf>
    <xf numFmtId="164" fontId="3" fillId="0" borderId="8" xfId="0" applyFont="1" applyFill="1" applyBorder="1" applyAlignment="1">
      <alignment horizontal="center" vertical="center"/>
    </xf>
    <xf numFmtId="164" fontId="4" fillId="0" borderId="0" xfId="0" applyFont="1" applyFill="1" applyBorder="1" applyAlignment="1">
      <alignment horizontal="center" vertical="center"/>
    </xf>
    <xf numFmtId="164" fontId="3" fillId="0" borderId="7" xfId="0" applyFont="1" applyFill="1" applyBorder="1" applyAlignment="1">
      <alignment horizontal="center" vertical="center" wrapText="1"/>
    </xf>
    <xf numFmtId="164" fontId="3" fillId="0" borderId="10" xfId="0" applyFont="1" applyFill="1" applyBorder="1" applyAlignment="1">
      <alignment vertical="center"/>
    </xf>
    <xf numFmtId="164" fontId="3" fillId="0" borderId="5" xfId="0" applyFont="1" applyFill="1" applyBorder="1" applyAlignment="1">
      <alignment vertical="center"/>
    </xf>
    <xf numFmtId="164" fontId="3" fillId="0" borderId="6" xfId="0" applyFont="1" applyFill="1" applyBorder="1" applyAlignment="1">
      <alignment vertical="center"/>
    </xf>
    <xf numFmtId="164" fontId="3" fillId="0" borderId="11" xfId="0" applyFont="1" applyFill="1" applyBorder="1" applyAlignment="1">
      <alignment vertical="center"/>
    </xf>
    <xf numFmtId="164" fontId="3" fillId="0" borderId="9" xfId="0" applyFont="1" applyFill="1" applyBorder="1" applyAlignment="1">
      <alignment vertical="center"/>
    </xf>
    <xf numFmtId="164" fontId="3" fillId="0" borderId="12" xfId="0" applyFont="1" applyFill="1" applyBorder="1" applyAlignment="1">
      <alignment vertical="center"/>
    </xf>
    <xf numFmtId="164" fontId="0" fillId="0" borderId="0" xfId="0" applyFont="1" applyFill="1" applyBorder="1" applyAlignment="1">
      <alignment horizontal="center" vertical="center"/>
    </xf>
    <xf numFmtId="164" fontId="3" fillId="0" borderId="2" xfId="0" applyFont="1" applyFill="1" applyBorder="1" applyAlignment="1">
      <alignment horizontal="center" vertical="center" wrapText="1"/>
    </xf>
    <xf numFmtId="165" fontId="4" fillId="0" borderId="5" xfId="0" applyNumberFormat="1" applyFont="1" applyFill="1" applyBorder="1" applyAlignment="1">
      <alignment horizontal="center" vertical="center"/>
    </xf>
    <xf numFmtId="164" fontId="3" fillId="0" borderId="2" xfId="0" applyFont="1" applyFill="1" applyBorder="1" applyAlignment="1">
      <alignment horizontal="center" vertical="center"/>
    </xf>
    <xf numFmtId="165" fontId="4" fillId="0" borderId="2" xfId="0" applyNumberFormat="1" applyFont="1" applyFill="1" applyBorder="1" applyAlignment="1">
      <alignment horizontal="center" vertical="center"/>
    </xf>
    <xf numFmtId="164" fontId="0" fillId="0" borderId="13" xfId="0" applyFont="1" applyFill="1" applyBorder="1" applyAlignment="1">
      <alignment horizontal="center" vertical="center"/>
    </xf>
    <xf numFmtId="164" fontId="3" fillId="0" borderId="5" xfId="0" applyFont="1" applyFill="1" applyBorder="1" applyAlignment="1">
      <alignment horizontal="center" vertical="center"/>
    </xf>
    <xf numFmtId="164" fontId="3" fillId="0" borderId="11" xfId="0" applyFont="1" applyFill="1" applyBorder="1" applyAlignment="1">
      <alignment horizontal="center" vertical="center"/>
    </xf>
    <xf numFmtId="164" fontId="3" fillId="0" borderId="9" xfId="0" applyFont="1" applyFill="1" applyBorder="1" applyAlignment="1">
      <alignment horizontal="center" vertical="center"/>
    </xf>
    <xf numFmtId="164" fontId="3" fillId="0" borderId="12" xfId="0" applyFont="1" applyFill="1" applyBorder="1" applyAlignment="1">
      <alignment horizontal="center" vertical="center"/>
    </xf>
    <xf numFmtId="164" fontId="3" fillId="0" borderId="0" xfId="0" applyFont="1" applyFill="1" applyBorder="1" applyAlignment="1">
      <alignment vertical="center"/>
    </xf>
    <xf numFmtId="165" fontId="4" fillId="0" borderId="0" xfId="0" applyNumberFormat="1" applyFont="1" applyFill="1" applyBorder="1" applyAlignment="1">
      <alignment horizontal="center" vertical="center"/>
    </xf>
    <xf numFmtId="164" fontId="3" fillId="0" borderId="0" xfId="0" applyFont="1" applyFill="1" applyBorder="1" applyAlignment="1">
      <alignment horizontal="left" vertical="center"/>
    </xf>
    <xf numFmtId="164" fontId="3" fillId="0" borderId="0" xfId="0" applyFont="1" applyFill="1" applyBorder="1" applyAlignment="1">
      <alignment/>
    </xf>
    <xf numFmtId="164" fontId="3" fillId="0" borderId="13" xfId="0" applyFont="1" applyFill="1" applyBorder="1" applyAlignment="1">
      <alignment/>
    </xf>
    <xf numFmtId="164" fontId="3" fillId="0" borderId="5" xfId="0" applyFont="1" applyFill="1" applyBorder="1" applyAlignment="1">
      <alignment horizontal="center" vertical="center" wrapText="1"/>
    </xf>
    <xf numFmtId="164" fontId="3" fillId="0" borderId="6" xfId="0" applyFont="1" applyFill="1" applyBorder="1" applyAlignment="1">
      <alignment horizontal="center" vertical="center"/>
    </xf>
    <xf numFmtId="164" fontId="3" fillId="0" borderId="0" xfId="0" applyFont="1" applyFill="1" applyBorder="1" applyAlignment="1">
      <alignment horizontal="center" vertical="center" wrapText="1"/>
    </xf>
    <xf numFmtId="164" fontId="3" fillId="0" borderId="13" xfId="0" applyFont="1" applyFill="1" applyBorder="1" applyAlignment="1">
      <alignment horizontal="center" vertical="center"/>
    </xf>
    <xf numFmtId="164" fontId="13" fillId="0" borderId="9" xfId="0" applyFont="1" applyFill="1" applyBorder="1" applyAlignment="1">
      <alignment/>
    </xf>
    <xf numFmtId="164" fontId="3" fillId="0" borderId="9" xfId="0" applyFont="1" applyFill="1" applyBorder="1" applyAlignment="1">
      <alignment/>
    </xf>
    <xf numFmtId="164" fontId="0" fillId="0" borderId="9" xfId="0" applyFont="1" applyFill="1" applyBorder="1" applyAlignment="1">
      <alignment/>
    </xf>
    <xf numFmtId="164" fontId="3" fillId="0" borderId="12" xfId="0" applyFont="1" applyFill="1" applyBorder="1" applyAlignment="1">
      <alignment/>
    </xf>
    <xf numFmtId="164" fontId="9" fillId="0" borderId="0" xfId="0" applyFont="1" applyAlignment="1">
      <alignment/>
    </xf>
    <xf numFmtId="165" fontId="3" fillId="0" borderId="0" xfId="0" applyNumberFormat="1" applyFont="1" applyFill="1" applyAlignment="1">
      <alignment/>
    </xf>
    <xf numFmtId="164" fontId="14" fillId="0" borderId="0" xfId="0" applyFont="1" applyFill="1" applyAlignment="1">
      <alignment horizontal="left" vertical="center"/>
    </xf>
    <xf numFmtId="164" fontId="3" fillId="0" borderId="0" xfId="0" applyFont="1" applyFill="1" applyAlignment="1">
      <alignment horizontal="left" vertical="center"/>
    </xf>
    <xf numFmtId="164" fontId="16" fillId="0" borderId="0" xfId="0" applyFont="1" applyFill="1" applyAlignment="1">
      <alignment horizontal="left" vertical="center"/>
    </xf>
    <xf numFmtId="164" fontId="0" fillId="0" borderId="0" xfId="0" applyFont="1" applyFill="1" applyAlignment="1">
      <alignment/>
    </xf>
    <xf numFmtId="164" fontId="14" fillId="0" borderId="0" xfId="0" applyFont="1" applyFill="1" applyAlignment="1">
      <alignment/>
    </xf>
    <xf numFmtId="165" fontId="3" fillId="0" borderId="0" xfId="0" applyNumberFormat="1" applyFont="1" applyFill="1" applyAlignment="1">
      <alignment vertical="center"/>
    </xf>
    <xf numFmtId="164" fontId="17" fillId="0" borderId="0" xfId="0" applyFont="1" applyFill="1" applyAlignment="1">
      <alignment/>
    </xf>
    <xf numFmtId="165" fontId="17" fillId="0" borderId="0" xfId="0" applyNumberFormat="1" applyFont="1" applyFill="1" applyAlignment="1">
      <alignment/>
    </xf>
    <xf numFmtId="164" fontId="14" fillId="0" borderId="0" xfId="0" applyFont="1" applyAlignment="1">
      <alignment vertical="center"/>
    </xf>
    <xf numFmtId="164" fontId="14" fillId="0" borderId="0" xfId="0" applyFont="1" applyAlignment="1">
      <alignment vertical="center" shrinkToFit="1"/>
    </xf>
    <xf numFmtId="165" fontId="3" fillId="0" borderId="0" xfId="0" applyNumberFormat="1" applyFont="1" applyBorder="1" applyAlignment="1">
      <alignment vertical="center"/>
    </xf>
    <xf numFmtId="165" fontId="3" fillId="0" borderId="0" xfId="0" applyNumberFormat="1" applyFont="1" applyAlignment="1">
      <alignment vertical="center"/>
    </xf>
    <xf numFmtId="164" fontId="3" fillId="0" borderId="0" xfId="0" applyFont="1" applyAlignment="1">
      <alignment horizontal="center" vertical="center" shrinkToFit="1"/>
    </xf>
    <xf numFmtId="164" fontId="3" fillId="0" borderId="0" xfId="0" applyFont="1" applyFill="1" applyAlignment="1">
      <alignment vertical="center" shrinkToFit="1"/>
    </xf>
    <xf numFmtId="164" fontId="14" fillId="0" borderId="7" xfId="20" applyFont="1" applyBorder="1" applyAlignment="1">
      <alignment horizontal="center" vertical="center"/>
      <protection/>
    </xf>
    <xf numFmtId="165" fontId="14" fillId="0" borderId="1" xfId="20" applyNumberFormat="1" applyFont="1" applyBorder="1" applyAlignment="1">
      <alignment horizontal="center" vertical="center"/>
      <protection/>
    </xf>
    <xf numFmtId="164" fontId="14" fillId="0" borderId="7" xfId="20" applyFont="1" applyBorder="1" applyAlignment="1">
      <alignment horizontal="center" vertical="center" shrinkToFit="1"/>
      <protection/>
    </xf>
    <xf numFmtId="164" fontId="14" fillId="0" borderId="7" xfId="20" applyFont="1" applyFill="1" applyBorder="1" applyAlignment="1">
      <alignment horizontal="center" vertical="center" shrinkToFit="1"/>
      <protection/>
    </xf>
    <xf numFmtId="164" fontId="14" fillId="0" borderId="0" xfId="0" applyFont="1" applyAlignment="1">
      <alignment/>
    </xf>
    <xf numFmtId="164" fontId="15" fillId="0" borderId="8" xfId="20" applyFont="1" applyBorder="1" applyAlignment="1">
      <alignment vertical="center"/>
      <protection/>
    </xf>
    <xf numFmtId="164" fontId="14" fillId="0" borderId="6" xfId="20" applyFont="1" applyBorder="1" applyAlignment="1">
      <alignment vertical="center" shrinkToFit="1"/>
      <protection/>
    </xf>
    <xf numFmtId="165" fontId="14" fillId="0" borderId="14" xfId="20" applyNumberFormat="1" applyFont="1" applyBorder="1" applyAlignment="1">
      <alignment vertical="center"/>
      <protection/>
    </xf>
    <xf numFmtId="165" fontId="14" fillId="0" borderId="5" xfId="20" applyNumberFormat="1" applyFont="1" applyBorder="1" applyAlignment="1">
      <alignment vertical="center"/>
      <protection/>
    </xf>
    <xf numFmtId="164" fontId="14" fillId="0" borderId="4" xfId="20" applyFont="1" applyBorder="1" applyAlignment="1">
      <alignment horizontal="center" vertical="center" shrinkToFit="1"/>
      <protection/>
    </xf>
    <xf numFmtId="164" fontId="14" fillId="0" borderId="8" xfId="20" applyFont="1" applyBorder="1" applyAlignment="1">
      <alignment horizontal="center" vertical="center"/>
      <protection/>
    </xf>
    <xf numFmtId="164" fontId="14" fillId="0" borderId="8" xfId="20" applyFont="1" applyFill="1" applyBorder="1" applyAlignment="1">
      <alignment vertical="center" shrinkToFit="1"/>
      <protection/>
    </xf>
    <xf numFmtId="164" fontId="14" fillId="0" borderId="0" xfId="0" applyFont="1" applyBorder="1" applyAlignment="1">
      <alignment vertical="center"/>
    </xf>
    <xf numFmtId="164" fontId="14" fillId="0" borderId="8" xfId="20" applyFont="1" applyBorder="1" applyAlignment="1">
      <alignment vertical="center" shrinkToFit="1"/>
      <protection/>
    </xf>
    <xf numFmtId="165" fontId="14" fillId="0" borderId="0" xfId="20" applyNumberFormat="1" applyFont="1" applyBorder="1" applyAlignment="1">
      <alignment vertical="center"/>
      <protection/>
    </xf>
    <xf numFmtId="164" fontId="14" fillId="0" borderId="8" xfId="20" applyFont="1" applyBorder="1" applyAlignment="1">
      <alignment horizontal="center" vertical="center" shrinkToFit="1"/>
      <protection/>
    </xf>
    <xf numFmtId="164" fontId="15" fillId="0" borderId="14" xfId="20" applyFont="1" applyBorder="1" applyAlignment="1">
      <alignment vertical="center"/>
      <protection/>
    </xf>
    <xf numFmtId="164" fontId="14" fillId="0" borderId="12" xfId="20" applyFont="1" applyBorder="1" applyAlignment="1">
      <alignment vertical="center" shrinkToFit="1"/>
      <protection/>
    </xf>
    <xf numFmtId="165" fontId="14" fillId="0" borderId="11" xfId="20" applyNumberFormat="1" applyFont="1" applyBorder="1" applyAlignment="1">
      <alignment vertical="center"/>
      <protection/>
    </xf>
    <xf numFmtId="165" fontId="14" fillId="0" borderId="9" xfId="20" applyNumberFormat="1" applyFont="1" applyBorder="1" applyAlignment="1">
      <alignment vertical="center"/>
      <protection/>
    </xf>
    <xf numFmtId="164" fontId="14" fillId="0" borderId="15" xfId="20" applyFont="1" applyBorder="1" applyAlignment="1">
      <alignment horizontal="center" vertical="center" shrinkToFit="1"/>
      <protection/>
    </xf>
    <xf numFmtId="164" fontId="14" fillId="0" borderId="15" xfId="20" applyFont="1" applyBorder="1" applyAlignment="1">
      <alignment horizontal="center" vertical="center"/>
      <protection/>
    </xf>
    <xf numFmtId="164" fontId="14" fillId="0" borderId="15" xfId="20" applyFont="1" applyFill="1" applyBorder="1" applyAlignment="1">
      <alignment vertical="center" shrinkToFit="1"/>
      <protection/>
    </xf>
    <xf numFmtId="164" fontId="14" fillId="0" borderId="14" xfId="20" applyFont="1" applyBorder="1" applyAlignment="1">
      <alignment vertical="center"/>
      <protection/>
    </xf>
    <xf numFmtId="164" fontId="14" fillId="0" borderId="14" xfId="20" applyFont="1" applyFill="1" applyBorder="1" applyAlignment="1">
      <alignment vertical="center"/>
      <protection/>
    </xf>
    <xf numFmtId="164" fontId="14" fillId="0" borderId="0" xfId="20" applyFont="1" applyBorder="1" applyAlignment="1">
      <alignment vertical="center"/>
      <protection/>
    </xf>
    <xf numFmtId="164" fontId="14" fillId="0" borderId="16" xfId="22" applyFont="1" applyBorder="1" applyAlignment="1">
      <alignment horizontal="center" vertical="center" wrapText="1"/>
      <protection/>
    </xf>
    <xf numFmtId="165" fontId="14" fillId="0" borderId="8" xfId="20" applyNumberFormat="1" applyFont="1" applyBorder="1" applyAlignment="1">
      <alignment horizontal="center" vertical="center"/>
      <protection/>
    </xf>
    <xf numFmtId="164" fontId="14" fillId="0" borderId="8" xfId="0" applyFont="1" applyFill="1" applyBorder="1" applyAlignment="1">
      <alignment vertical="center" shrinkToFit="1"/>
    </xf>
    <xf numFmtId="164" fontId="14" fillId="0" borderId="17" xfId="0" applyFont="1" applyFill="1" applyBorder="1" applyAlignment="1">
      <alignment vertical="center"/>
    </xf>
    <xf numFmtId="164" fontId="14" fillId="0" borderId="18" xfId="20" applyFont="1" applyBorder="1" applyAlignment="1">
      <alignment vertical="center"/>
      <protection/>
    </xf>
    <xf numFmtId="164" fontId="14" fillId="0" borderId="16" xfId="20" applyFont="1" applyBorder="1" applyAlignment="1">
      <alignment horizontal="center" vertical="center" shrinkToFit="1"/>
      <protection/>
    </xf>
    <xf numFmtId="164" fontId="14" fillId="0" borderId="16" xfId="20" applyFont="1" applyBorder="1" applyAlignment="1">
      <alignment horizontal="center" vertical="center"/>
      <protection/>
    </xf>
    <xf numFmtId="164" fontId="14" fillId="0" borderId="16" xfId="0" applyFont="1" applyFill="1" applyBorder="1" applyAlignment="1">
      <alignment vertical="center" shrinkToFit="1"/>
    </xf>
    <xf numFmtId="164" fontId="14" fillId="0" borderId="19" xfId="20" applyFont="1" applyBorder="1" applyAlignment="1">
      <alignment vertical="center"/>
      <protection/>
    </xf>
    <xf numFmtId="164" fontId="14" fillId="0" borderId="20" xfId="20" applyFont="1" applyBorder="1" applyAlignment="1">
      <alignment horizontal="left" vertical="center"/>
      <protection/>
    </xf>
    <xf numFmtId="164" fontId="14" fillId="0" borderId="21" xfId="20" applyFont="1" applyBorder="1" applyAlignment="1">
      <alignment vertical="center"/>
      <protection/>
    </xf>
    <xf numFmtId="164" fontId="14" fillId="0" borderId="22" xfId="20" applyFont="1" applyBorder="1" applyAlignment="1">
      <alignment horizontal="center" vertical="center" shrinkToFit="1"/>
      <protection/>
    </xf>
    <xf numFmtId="164" fontId="18" fillId="0" borderId="8" xfId="20" applyFont="1" applyBorder="1" applyAlignment="1">
      <alignment horizontal="center" vertical="center"/>
      <protection/>
    </xf>
    <xf numFmtId="164" fontId="14" fillId="0" borderId="23" xfId="20" applyFont="1" applyBorder="1" applyAlignment="1">
      <alignment vertical="center"/>
      <protection/>
    </xf>
    <xf numFmtId="164" fontId="14" fillId="0" borderId="0" xfId="0" applyFont="1" applyFill="1" applyAlignment="1">
      <alignment vertical="center"/>
    </xf>
    <xf numFmtId="164" fontId="14" fillId="0" borderId="19" xfId="20" applyFont="1" applyFill="1" applyBorder="1" applyAlignment="1">
      <alignment vertical="center"/>
      <protection/>
    </xf>
    <xf numFmtId="164" fontId="14" fillId="0" borderId="24" xfId="20" applyFont="1" applyFill="1" applyBorder="1" applyAlignment="1">
      <alignment vertical="center"/>
      <protection/>
    </xf>
    <xf numFmtId="164" fontId="14" fillId="0" borderId="16" xfId="22" applyFont="1" applyFill="1" applyBorder="1" applyAlignment="1">
      <alignment horizontal="center" vertical="center" wrapText="1"/>
      <protection/>
    </xf>
    <xf numFmtId="164" fontId="14" fillId="0" borderId="8" xfId="20" applyFont="1" applyFill="1" applyBorder="1" applyAlignment="1">
      <alignment horizontal="center" vertical="center"/>
      <protection/>
    </xf>
    <xf numFmtId="165" fontId="14" fillId="0" borderId="8" xfId="20" applyNumberFormat="1" applyFont="1" applyFill="1" applyBorder="1" applyAlignment="1">
      <alignment horizontal="center" vertical="center"/>
      <protection/>
    </xf>
    <xf numFmtId="164" fontId="14" fillId="0" borderId="8" xfId="20" applyFont="1" applyFill="1" applyBorder="1" applyAlignment="1">
      <alignment horizontal="center" vertical="center" shrinkToFit="1"/>
      <protection/>
    </xf>
    <xf numFmtId="164" fontId="14" fillId="0" borderId="25" xfId="20" applyFont="1" applyFill="1" applyBorder="1" applyAlignment="1">
      <alignment vertical="center"/>
      <protection/>
    </xf>
    <xf numFmtId="164" fontId="14" fillId="0" borderId="26" xfId="20" applyFont="1" applyFill="1" applyBorder="1" applyAlignment="1">
      <alignment vertical="center"/>
      <protection/>
    </xf>
    <xf numFmtId="164" fontId="14" fillId="0" borderId="8" xfId="22" applyFont="1" applyFill="1" applyBorder="1" applyAlignment="1">
      <alignment horizontal="center" vertical="center" wrapText="1"/>
      <protection/>
    </xf>
    <xf numFmtId="164" fontId="14" fillId="0" borderId="21" xfId="20" applyFont="1" applyFill="1" applyBorder="1" applyAlignment="1">
      <alignment vertical="center"/>
      <protection/>
    </xf>
    <xf numFmtId="164" fontId="14" fillId="0" borderId="22" xfId="20" applyFont="1" applyFill="1" applyBorder="1" applyAlignment="1">
      <alignment horizontal="center" vertical="center" shrinkToFit="1"/>
      <protection/>
    </xf>
    <xf numFmtId="164" fontId="14" fillId="0" borderId="14" xfId="0" applyFont="1" applyFill="1" applyBorder="1" applyAlignment="1">
      <alignment vertical="center"/>
    </xf>
    <xf numFmtId="164" fontId="14" fillId="0" borderId="25" xfId="0" applyFont="1" applyFill="1" applyBorder="1" applyAlignment="1">
      <alignment vertical="center"/>
    </xf>
    <xf numFmtId="164" fontId="14" fillId="0" borderId="8" xfId="0" applyFont="1" applyFill="1" applyBorder="1" applyAlignment="1">
      <alignment horizontal="center" vertical="center"/>
    </xf>
    <xf numFmtId="164" fontId="18" fillId="0" borderId="8" xfId="0" applyFont="1" applyFill="1" applyBorder="1" applyAlignment="1">
      <alignment horizontal="center" vertical="center"/>
    </xf>
    <xf numFmtId="164" fontId="14" fillId="0" borderId="26" xfId="0" applyFont="1" applyFill="1" applyBorder="1" applyAlignment="1">
      <alignment vertical="center"/>
    </xf>
    <xf numFmtId="164" fontId="14" fillId="0" borderId="27" xfId="0" applyFont="1" applyFill="1" applyBorder="1" applyAlignment="1">
      <alignment vertical="center"/>
    </xf>
    <xf numFmtId="164" fontId="14" fillId="0" borderId="21" xfId="0" applyFont="1" applyFill="1" applyBorder="1" applyAlignment="1">
      <alignment vertical="center"/>
    </xf>
    <xf numFmtId="164" fontId="14" fillId="0" borderId="22" xfId="0" applyFont="1" applyFill="1" applyBorder="1" applyAlignment="1">
      <alignment horizontal="center" vertical="center" shrinkToFit="1"/>
    </xf>
    <xf numFmtId="164" fontId="14" fillId="0" borderId="22" xfId="0" applyFont="1" applyFill="1" applyBorder="1" applyAlignment="1">
      <alignment horizontal="center" vertical="center"/>
    </xf>
    <xf numFmtId="165" fontId="14" fillId="0" borderId="22" xfId="0" applyNumberFormat="1" applyFont="1" applyFill="1" applyBorder="1" applyAlignment="1">
      <alignment horizontal="center" vertical="center"/>
    </xf>
    <xf numFmtId="164" fontId="14" fillId="0" borderId="22" xfId="0" applyFont="1" applyFill="1" applyBorder="1" applyAlignment="1">
      <alignment vertical="center" shrinkToFit="1"/>
    </xf>
    <xf numFmtId="164" fontId="14" fillId="0" borderId="28" xfId="20" applyFont="1" applyFill="1" applyBorder="1" applyAlignment="1">
      <alignment vertical="center"/>
      <protection/>
    </xf>
    <xf numFmtId="164" fontId="18" fillId="0" borderId="8" xfId="20" applyFont="1" applyFill="1" applyBorder="1" applyAlignment="1">
      <alignment horizontal="center" vertical="center"/>
      <protection/>
    </xf>
    <xf numFmtId="164" fontId="14" fillId="0" borderId="23" xfId="0" applyFont="1" applyFill="1" applyBorder="1" applyAlignment="1">
      <alignment vertical="center"/>
    </xf>
    <xf numFmtId="164" fontId="14" fillId="0" borderId="22" xfId="22" applyFont="1" applyFill="1" applyBorder="1" applyAlignment="1">
      <alignment horizontal="center" vertical="center" wrapText="1"/>
      <protection/>
    </xf>
    <xf numFmtId="164" fontId="14" fillId="0" borderId="23" xfId="20" applyFont="1" applyFill="1" applyBorder="1" applyAlignment="1">
      <alignment vertical="center"/>
      <protection/>
    </xf>
    <xf numFmtId="164" fontId="14" fillId="0" borderId="17" xfId="20" applyFont="1" applyFill="1" applyBorder="1" applyAlignment="1">
      <alignment vertical="center"/>
      <protection/>
    </xf>
    <xf numFmtId="164" fontId="14" fillId="0" borderId="0" xfId="20" applyFont="1" applyFill="1" applyBorder="1" applyAlignment="1">
      <alignment vertical="center"/>
      <protection/>
    </xf>
    <xf numFmtId="164" fontId="14" fillId="0" borderId="11" xfId="20" applyFont="1" applyBorder="1" applyAlignment="1">
      <alignment vertical="center"/>
      <protection/>
    </xf>
    <xf numFmtId="164" fontId="14" fillId="0" borderId="15" xfId="20" applyFont="1" applyBorder="1" applyAlignment="1">
      <alignment vertical="center" shrinkToFit="1"/>
      <protection/>
    </xf>
    <xf numFmtId="164" fontId="14" fillId="0" borderId="11" xfId="20" applyFont="1" applyFill="1" applyBorder="1" applyAlignment="1">
      <alignment vertical="center"/>
      <protection/>
    </xf>
    <xf numFmtId="164" fontId="14" fillId="0" borderId="9" xfId="20" applyFont="1" applyFill="1" applyBorder="1" applyAlignment="1">
      <alignment vertical="center"/>
      <protection/>
    </xf>
    <xf numFmtId="164" fontId="14" fillId="0" borderId="15" xfId="20" applyFont="1" applyFill="1" applyBorder="1" applyAlignment="1">
      <alignment horizontal="center" vertical="center" shrinkToFit="1"/>
      <protection/>
    </xf>
    <xf numFmtId="164" fontId="14" fillId="0" borderId="15" xfId="20" applyFont="1" applyFill="1" applyBorder="1" applyAlignment="1">
      <alignment horizontal="center" vertical="center"/>
      <protection/>
    </xf>
    <xf numFmtId="164" fontId="14" fillId="0" borderId="29" xfId="20" applyFont="1" applyFill="1" applyBorder="1" applyAlignment="1">
      <alignment vertical="center"/>
      <protection/>
    </xf>
    <xf numFmtId="164" fontId="14" fillId="0" borderId="8" xfId="20" applyFont="1" applyFill="1" applyBorder="1" applyAlignment="1">
      <alignment vertical="center"/>
      <protection/>
    </xf>
    <xf numFmtId="164" fontId="14" fillId="0" borderId="30" xfId="0" applyFont="1" applyFill="1" applyBorder="1" applyAlignment="1">
      <alignment vertical="center"/>
    </xf>
    <xf numFmtId="164" fontId="14" fillId="0" borderId="0" xfId="0" applyFont="1" applyFill="1" applyBorder="1" applyAlignment="1">
      <alignment vertical="center"/>
    </xf>
    <xf numFmtId="164" fontId="14" fillId="0" borderId="0" xfId="0" applyFont="1" applyFill="1" applyBorder="1" applyAlignment="1">
      <alignment horizontal="center" vertical="center" shrinkToFit="1"/>
    </xf>
    <xf numFmtId="164" fontId="19" fillId="0" borderId="8" xfId="20" applyFont="1" applyFill="1" applyBorder="1" applyAlignment="1">
      <alignment vertical="center"/>
      <protection/>
    </xf>
    <xf numFmtId="165" fontId="14" fillId="0" borderId="17" xfId="20" applyNumberFormat="1" applyFont="1" applyBorder="1" applyAlignment="1">
      <alignment vertical="center"/>
      <protection/>
    </xf>
    <xf numFmtId="165" fontId="14" fillId="0" borderId="31" xfId="20" applyNumberFormat="1" applyFont="1" applyBorder="1" applyAlignment="1">
      <alignment vertical="center"/>
      <protection/>
    </xf>
    <xf numFmtId="164" fontId="14" fillId="0" borderId="32" xfId="20" applyFont="1" applyBorder="1" applyAlignment="1">
      <alignment horizontal="center" vertical="center" shrinkToFit="1"/>
      <protection/>
    </xf>
    <xf numFmtId="164" fontId="14" fillId="0" borderId="16" xfId="20" applyFont="1" applyFill="1" applyBorder="1" applyAlignment="1">
      <alignment horizontal="center" vertical="center"/>
      <protection/>
    </xf>
    <xf numFmtId="164" fontId="14" fillId="0" borderId="16" xfId="20" applyFont="1" applyFill="1" applyBorder="1" applyAlignment="1">
      <alignment horizontal="left" vertical="center" shrinkToFit="1"/>
      <protection/>
    </xf>
    <xf numFmtId="165" fontId="14" fillId="0" borderId="25" xfId="20" applyNumberFormat="1" applyFont="1" applyBorder="1" applyAlignment="1">
      <alignment vertical="center"/>
      <protection/>
    </xf>
    <xf numFmtId="165" fontId="14" fillId="0" borderId="23" xfId="20" applyNumberFormat="1" applyFont="1" applyBorder="1" applyAlignment="1">
      <alignment vertical="center"/>
      <protection/>
    </xf>
    <xf numFmtId="165" fontId="14" fillId="0" borderId="26" xfId="20" applyNumberFormat="1" applyFont="1" applyBorder="1" applyAlignment="1">
      <alignment vertical="center"/>
      <protection/>
    </xf>
    <xf numFmtId="164" fontId="14" fillId="0" borderId="8" xfId="22" applyFont="1" applyBorder="1" applyAlignment="1">
      <alignment horizontal="center" vertical="center" wrapText="1"/>
      <protection/>
    </xf>
    <xf numFmtId="164" fontId="14" fillId="0" borderId="4" xfId="20" applyFont="1" applyBorder="1" applyAlignment="1">
      <alignment vertical="center" shrinkToFit="1"/>
      <protection/>
    </xf>
    <xf numFmtId="164" fontId="14" fillId="0" borderId="10" xfId="20" applyFont="1" applyFill="1" applyBorder="1" applyAlignment="1">
      <alignment vertical="center"/>
      <protection/>
    </xf>
    <xf numFmtId="164" fontId="14" fillId="0" borderId="33" xfId="20" applyFont="1" applyFill="1" applyBorder="1" applyAlignment="1">
      <alignment vertical="center"/>
      <protection/>
    </xf>
    <xf numFmtId="164" fontId="14" fillId="0" borderId="34" xfId="20" applyFont="1" applyBorder="1" applyAlignment="1">
      <alignment horizontal="center" vertical="center" shrinkToFit="1"/>
      <protection/>
    </xf>
    <xf numFmtId="164" fontId="14" fillId="0" borderId="4" xfId="20" applyFont="1" applyFill="1" applyBorder="1" applyAlignment="1">
      <alignment horizontal="center" vertical="center"/>
      <protection/>
    </xf>
    <xf numFmtId="165" fontId="14" fillId="0" borderId="4" xfId="20" applyNumberFormat="1" applyFont="1" applyFill="1" applyBorder="1" applyAlignment="1">
      <alignment horizontal="center" vertical="center"/>
      <protection/>
    </xf>
    <xf numFmtId="164" fontId="14" fillId="0" borderId="4" xfId="20" applyFont="1" applyFill="1" applyBorder="1" applyAlignment="1">
      <alignment vertical="center" shrinkToFit="1"/>
      <protection/>
    </xf>
    <xf numFmtId="164" fontId="14" fillId="0" borderId="35" xfId="20" applyFont="1" applyFill="1" applyBorder="1" applyAlignment="1">
      <alignment vertical="center"/>
      <protection/>
    </xf>
    <xf numFmtId="164" fontId="14" fillId="0" borderId="32" xfId="22" applyFont="1" applyBorder="1" applyAlignment="1">
      <alignment horizontal="center" vertical="center" wrapText="1"/>
      <protection/>
    </xf>
    <xf numFmtId="165" fontId="14" fillId="0" borderId="20" xfId="20" applyNumberFormat="1" applyFont="1" applyFill="1" applyBorder="1" applyAlignment="1">
      <alignment vertical="center"/>
      <protection/>
    </xf>
    <xf numFmtId="165" fontId="14" fillId="0" borderId="24" xfId="20" applyNumberFormat="1" applyFont="1" applyFill="1" applyBorder="1" applyAlignment="1">
      <alignment vertical="center"/>
      <protection/>
    </xf>
    <xf numFmtId="164" fontId="14" fillId="0" borderId="22" xfId="22" applyFont="1" applyBorder="1" applyAlignment="1">
      <alignment horizontal="center" vertical="center" wrapText="1"/>
      <protection/>
    </xf>
    <xf numFmtId="165" fontId="14" fillId="0" borderId="19" xfId="20" applyNumberFormat="1" applyFont="1" applyBorder="1" applyAlignment="1">
      <alignment vertical="center"/>
      <protection/>
    </xf>
    <xf numFmtId="165" fontId="14" fillId="0" borderId="20" xfId="20" applyNumberFormat="1" applyFont="1" applyBorder="1" applyAlignment="1">
      <alignment vertical="center"/>
      <protection/>
    </xf>
    <xf numFmtId="164" fontId="14" fillId="0" borderId="18" xfId="20" applyFont="1" applyFill="1" applyBorder="1" applyAlignment="1">
      <alignment vertical="center"/>
      <protection/>
    </xf>
    <xf numFmtId="164" fontId="14" fillId="0" borderId="16" xfId="20" applyFont="1" applyFill="1" applyBorder="1" applyAlignment="1">
      <alignment vertical="center" shrinkToFit="1"/>
      <protection/>
    </xf>
    <xf numFmtId="164" fontId="18" fillId="0" borderId="15" xfId="20" applyFont="1" applyFill="1" applyBorder="1" applyAlignment="1">
      <alignment horizontal="center" vertical="center"/>
      <protection/>
    </xf>
    <xf numFmtId="164" fontId="14" fillId="0" borderId="14" xfId="20" applyFont="1" applyBorder="1" applyAlignment="1">
      <alignment horizontal="left" vertical="center"/>
      <protection/>
    </xf>
    <xf numFmtId="165" fontId="19" fillId="0" borderId="13" xfId="20" applyNumberFormat="1" applyFont="1" applyBorder="1" applyAlignment="1">
      <alignment vertical="center"/>
      <protection/>
    </xf>
    <xf numFmtId="164" fontId="14" fillId="0" borderId="0" xfId="20" applyFont="1" applyAlignment="1">
      <alignment horizontal="left" vertical="center"/>
      <protection/>
    </xf>
    <xf numFmtId="164" fontId="14" fillId="0" borderId="8" xfId="20" applyFont="1" applyFill="1" applyBorder="1" applyAlignment="1">
      <alignment horizontal="left" vertical="center" shrinkToFit="1"/>
      <protection/>
    </xf>
    <xf numFmtId="164" fontId="19" fillId="0" borderId="8" xfId="20" applyFont="1" applyFill="1" applyBorder="1" applyAlignment="1">
      <alignment horizontal="left" vertical="center" shrinkToFit="1"/>
      <protection/>
    </xf>
    <xf numFmtId="164" fontId="19" fillId="0" borderId="8" xfId="20" applyFont="1" applyFill="1" applyBorder="1" applyAlignment="1">
      <alignment vertical="center" shrinkToFit="1"/>
      <protection/>
    </xf>
    <xf numFmtId="164" fontId="14" fillId="0" borderId="0" xfId="20" applyFont="1" applyAlignment="1">
      <alignment/>
      <protection/>
    </xf>
    <xf numFmtId="165" fontId="14" fillId="0" borderId="13" xfId="20" applyNumberFormat="1" applyFont="1" applyBorder="1" applyAlignment="1">
      <alignment vertical="center"/>
      <protection/>
    </xf>
    <xf numFmtId="164" fontId="14" fillId="0" borderId="36" xfId="20" applyFont="1" applyBorder="1" applyAlignment="1">
      <alignment horizontal="left" vertical="center"/>
      <protection/>
    </xf>
    <xf numFmtId="165" fontId="14" fillId="0" borderId="29" xfId="20" applyNumberFormat="1" applyFont="1" applyBorder="1" applyAlignment="1">
      <alignment vertical="center"/>
      <protection/>
    </xf>
    <xf numFmtId="164" fontId="14" fillId="0" borderId="22" xfId="20" applyFont="1" applyFill="1" applyBorder="1" applyAlignment="1">
      <alignment horizontal="center" vertical="center"/>
      <protection/>
    </xf>
    <xf numFmtId="164" fontId="19" fillId="0" borderId="22" xfId="20" applyFont="1" applyFill="1" applyBorder="1" applyAlignment="1">
      <alignment vertical="center" shrinkToFit="1"/>
      <protection/>
    </xf>
    <xf numFmtId="164" fontId="14" fillId="0" borderId="8" xfId="0" applyFont="1" applyFill="1" applyBorder="1" applyAlignment="1">
      <alignment vertical="center"/>
    </xf>
    <xf numFmtId="164" fontId="14" fillId="0" borderId="11" xfId="0" applyFont="1" applyFill="1" applyBorder="1" applyAlignment="1">
      <alignment vertical="center"/>
    </xf>
    <xf numFmtId="164" fontId="14" fillId="0" borderId="15" xfId="0" applyFont="1" applyFill="1" applyBorder="1" applyAlignment="1">
      <alignment vertical="center" shrinkToFit="1"/>
    </xf>
    <xf numFmtId="164" fontId="14" fillId="0" borderId="9" xfId="0" applyFont="1" applyFill="1" applyBorder="1" applyAlignment="1">
      <alignment vertical="center"/>
    </xf>
    <xf numFmtId="164" fontId="14" fillId="0" borderId="15" xfId="0" applyFont="1" applyFill="1" applyBorder="1" applyAlignment="1">
      <alignment horizontal="center" vertical="center" shrinkToFit="1"/>
    </xf>
    <xf numFmtId="164" fontId="14" fillId="0" borderId="15" xfId="0" applyFont="1" applyFill="1" applyBorder="1" applyAlignment="1">
      <alignment horizontal="center" vertical="center"/>
    </xf>
    <xf numFmtId="164" fontId="18" fillId="0" borderId="15" xfId="0" applyFont="1" applyFill="1" applyBorder="1" applyAlignment="1">
      <alignment horizontal="center" vertical="center"/>
    </xf>
    <xf numFmtId="164" fontId="14" fillId="0" borderId="15" xfId="0" applyFont="1" applyFill="1" applyBorder="1" applyAlignment="1">
      <alignment vertical="center"/>
    </xf>
    <xf numFmtId="164" fontId="14" fillId="0" borderId="13" xfId="20" applyFont="1" applyBorder="1" applyAlignment="1">
      <alignment vertical="center" shrinkToFit="1"/>
      <protection/>
    </xf>
    <xf numFmtId="165" fontId="14" fillId="0" borderId="10" xfId="20" applyNumberFormat="1" applyFont="1" applyBorder="1" applyAlignment="1">
      <alignment vertical="center"/>
      <protection/>
    </xf>
    <xf numFmtId="164" fontId="14" fillId="0" borderId="4" xfId="20" applyFont="1" applyBorder="1" applyAlignment="1">
      <alignment horizontal="center" vertical="center"/>
      <protection/>
    </xf>
    <xf numFmtId="165" fontId="19" fillId="0" borderId="24" xfId="20" applyNumberFormat="1" applyFont="1" applyBorder="1" applyAlignment="1">
      <alignment vertical="center"/>
      <protection/>
    </xf>
    <xf numFmtId="164" fontId="19" fillId="0" borderId="8" xfId="22" applyFont="1" applyBorder="1" applyAlignment="1">
      <alignment horizontal="center" vertical="center" wrapText="1"/>
      <protection/>
    </xf>
    <xf numFmtId="165" fontId="14" fillId="0" borderId="24" xfId="20" applyNumberFormat="1" applyFont="1" applyBorder="1" applyAlignment="1">
      <alignment vertical="center"/>
      <protection/>
    </xf>
    <xf numFmtId="164" fontId="14" fillId="0" borderId="8" xfId="20" applyFont="1" applyBorder="1" applyAlignment="1">
      <alignment vertical="center"/>
      <protection/>
    </xf>
    <xf numFmtId="165" fontId="14" fillId="0" borderId="37" xfId="20" applyNumberFormat="1" applyFont="1" applyBorder="1" applyAlignment="1">
      <alignment vertical="center"/>
      <protection/>
    </xf>
    <xf numFmtId="164" fontId="18" fillId="0" borderId="15" xfId="20" applyFont="1" applyBorder="1" applyAlignment="1">
      <alignment horizontal="center" vertical="center"/>
      <protection/>
    </xf>
    <xf numFmtId="165" fontId="14" fillId="0" borderId="14" xfId="20" applyNumberFormat="1" applyFont="1" applyFill="1" applyBorder="1" applyAlignment="1">
      <alignment vertical="center"/>
      <protection/>
    </xf>
    <xf numFmtId="165" fontId="14" fillId="0" borderId="0" xfId="20" applyNumberFormat="1" applyFont="1" applyFill="1" applyBorder="1" applyAlignment="1">
      <alignment vertical="center"/>
      <protection/>
    </xf>
    <xf numFmtId="165" fontId="14" fillId="0" borderId="36" xfId="20" applyNumberFormat="1" applyFont="1" applyFill="1" applyBorder="1" applyAlignment="1">
      <alignment vertical="center"/>
      <protection/>
    </xf>
    <xf numFmtId="165" fontId="14" fillId="0" borderId="28" xfId="20" applyNumberFormat="1" applyFont="1" applyFill="1" applyBorder="1" applyAlignment="1">
      <alignment vertical="center"/>
      <protection/>
    </xf>
    <xf numFmtId="164" fontId="14" fillId="0" borderId="22" xfId="20" applyFont="1" applyBorder="1" applyAlignment="1">
      <alignment horizontal="center" vertical="center"/>
      <protection/>
    </xf>
    <xf numFmtId="164" fontId="18" fillId="0" borderId="22" xfId="20" applyFont="1" applyBorder="1" applyAlignment="1">
      <alignment horizontal="center" vertical="center"/>
      <protection/>
    </xf>
    <xf numFmtId="164" fontId="14" fillId="0" borderId="22" xfId="20" applyFont="1" applyFill="1" applyBorder="1" applyAlignment="1">
      <alignment vertical="center" shrinkToFit="1"/>
      <protection/>
    </xf>
    <xf numFmtId="165" fontId="14" fillId="0" borderId="18" xfId="20" applyNumberFormat="1" applyFont="1" applyBorder="1" applyAlignment="1">
      <alignment vertical="center"/>
      <protection/>
    </xf>
    <xf numFmtId="165" fontId="14" fillId="0" borderId="21" xfId="20" applyNumberFormat="1" applyFont="1" applyFill="1" applyBorder="1" applyAlignment="1">
      <alignment vertical="center"/>
      <protection/>
    </xf>
    <xf numFmtId="165" fontId="14" fillId="0" borderId="19" xfId="0" applyNumberFormat="1" applyFont="1" applyFill="1" applyBorder="1" applyAlignment="1">
      <alignment vertical="center"/>
    </xf>
    <xf numFmtId="165" fontId="14" fillId="0" borderId="24" xfId="0" applyNumberFormat="1" applyFont="1" applyFill="1" applyBorder="1" applyAlignment="1">
      <alignment vertical="center"/>
    </xf>
    <xf numFmtId="164" fontId="14" fillId="0" borderId="0" xfId="0" applyFont="1" applyFill="1" applyAlignment="1">
      <alignment/>
    </xf>
    <xf numFmtId="164" fontId="14" fillId="0" borderId="8" xfId="0" applyFont="1" applyFill="1" applyBorder="1" applyAlignment="1">
      <alignment horizontal="center" vertical="center" shrinkToFit="1"/>
    </xf>
    <xf numFmtId="165" fontId="14" fillId="0" borderId="21" xfId="0" applyNumberFormat="1" applyFont="1" applyFill="1" applyBorder="1" applyAlignment="1">
      <alignment vertical="center"/>
    </xf>
    <xf numFmtId="165" fontId="14" fillId="0" borderId="35" xfId="20" applyNumberFormat="1" applyFont="1" applyBorder="1" applyAlignment="1">
      <alignment vertical="center"/>
      <protection/>
    </xf>
    <xf numFmtId="165" fontId="14" fillId="0" borderId="10" xfId="20" applyNumberFormat="1" applyFont="1" applyBorder="1" applyAlignment="1">
      <alignment vertical="center" wrapText="1"/>
      <protection/>
    </xf>
    <xf numFmtId="165" fontId="14" fillId="0" borderId="33" xfId="20" applyNumberFormat="1" applyFont="1" applyBorder="1" applyAlignment="1">
      <alignment vertical="center"/>
      <protection/>
    </xf>
    <xf numFmtId="164" fontId="14" fillId="0" borderId="4" xfId="20" applyFont="1" applyBorder="1" applyAlignment="1">
      <alignment horizontal="left" vertical="top" wrapText="1" shrinkToFit="1"/>
      <protection/>
    </xf>
    <xf numFmtId="164" fontId="14" fillId="0" borderId="23" xfId="20" applyFont="1" applyBorder="1" applyAlignment="1">
      <alignment horizontal="left" vertical="center"/>
      <protection/>
    </xf>
    <xf numFmtId="164" fontId="14" fillId="0" borderId="0" xfId="20" applyFont="1" applyBorder="1" applyAlignment="1">
      <alignment horizontal="left" vertical="center"/>
      <protection/>
    </xf>
    <xf numFmtId="164" fontId="14" fillId="0" borderId="8" xfId="20" applyFont="1" applyBorder="1" applyAlignment="1">
      <alignment horizontal="left" vertical="top" shrinkToFit="1"/>
      <protection/>
    </xf>
    <xf numFmtId="164" fontId="14" fillId="0" borderId="13" xfId="20" applyFont="1" applyBorder="1" applyAlignment="1">
      <alignment vertical="center"/>
      <protection/>
    </xf>
    <xf numFmtId="164" fontId="14" fillId="0" borderId="0" xfId="20" applyFont="1" applyAlignment="1">
      <alignment vertical="center"/>
      <protection/>
    </xf>
    <xf numFmtId="165" fontId="14" fillId="0" borderId="36" xfId="20" applyNumberFormat="1" applyFont="1" applyBorder="1" applyAlignment="1">
      <alignment vertical="center"/>
      <protection/>
    </xf>
    <xf numFmtId="165" fontId="14" fillId="0" borderId="12" xfId="20" applyNumberFormat="1" applyFont="1" applyBorder="1" applyAlignment="1">
      <alignment vertical="center"/>
      <protection/>
    </xf>
    <xf numFmtId="165" fontId="14" fillId="0" borderId="21" xfId="20" applyNumberFormat="1" applyFont="1" applyBorder="1" applyAlignment="1">
      <alignment vertical="center"/>
      <protection/>
    </xf>
    <xf numFmtId="165" fontId="14" fillId="0" borderId="28" xfId="20" applyNumberFormat="1" applyFont="1" applyBorder="1" applyAlignment="1">
      <alignment vertical="center"/>
      <protection/>
    </xf>
    <xf numFmtId="165" fontId="14" fillId="0" borderId="19" xfId="20" applyNumberFormat="1" applyFont="1" applyFill="1" applyBorder="1" applyAlignment="1">
      <alignment vertical="center"/>
      <protection/>
    </xf>
    <xf numFmtId="165" fontId="14" fillId="0" borderId="30" xfId="20" applyNumberFormat="1" applyFont="1" applyFill="1" applyBorder="1" applyAlignment="1">
      <alignment vertical="center"/>
      <protection/>
    </xf>
    <xf numFmtId="164" fontId="14" fillId="0" borderId="32" xfId="22" applyFont="1" applyFill="1" applyBorder="1" applyAlignment="1">
      <alignment horizontal="center" vertical="center" wrapText="1"/>
      <protection/>
    </xf>
    <xf numFmtId="165" fontId="14" fillId="0" borderId="35" xfId="20" applyNumberFormat="1" applyFont="1" applyFill="1" applyBorder="1" applyAlignment="1">
      <alignment vertical="center"/>
      <protection/>
    </xf>
    <xf numFmtId="164" fontId="20" fillId="0" borderId="8" xfId="20" applyFont="1" applyFill="1" applyBorder="1" applyAlignment="1">
      <alignment vertical="center"/>
      <protection/>
    </xf>
    <xf numFmtId="164" fontId="14" fillId="0" borderId="16" xfId="20" applyFont="1" applyFill="1" applyBorder="1" applyAlignment="1">
      <alignment horizontal="center" vertical="center" shrinkToFit="1"/>
      <protection/>
    </xf>
    <xf numFmtId="165" fontId="14" fillId="0" borderId="27" xfId="20" applyNumberFormat="1" applyFont="1" applyBorder="1" applyAlignment="1">
      <alignment vertical="center"/>
      <protection/>
    </xf>
    <xf numFmtId="164" fontId="18" fillId="0" borderId="22" xfId="20" applyFont="1" applyFill="1" applyBorder="1" applyAlignment="1">
      <alignment vertical="center" shrinkToFit="1"/>
      <protection/>
    </xf>
    <xf numFmtId="164" fontId="18" fillId="0" borderId="8" xfId="20" applyFont="1" applyFill="1" applyBorder="1" applyAlignment="1">
      <alignment vertical="center" shrinkToFit="1"/>
      <protection/>
    </xf>
    <xf numFmtId="165" fontId="14" fillId="0" borderId="38" xfId="20" applyNumberFormat="1" applyFont="1" applyBorder="1" applyAlignment="1">
      <alignment vertical="center"/>
      <protection/>
    </xf>
    <xf numFmtId="165" fontId="14" fillId="0" borderId="39" xfId="20" applyNumberFormat="1" applyFont="1" applyBorder="1" applyAlignment="1">
      <alignment vertical="center"/>
      <protection/>
    </xf>
    <xf numFmtId="164" fontId="14" fillId="0" borderId="8" xfId="20" applyFont="1" applyFill="1" applyBorder="1" applyAlignment="1">
      <alignment horizontal="left" vertical="center" wrapText="1"/>
      <protection/>
    </xf>
    <xf numFmtId="164" fontId="14" fillId="0" borderId="8" xfId="0" applyFont="1" applyFill="1" applyBorder="1" applyAlignment="1">
      <alignment horizontal="left" vertical="center" shrinkToFit="1"/>
    </xf>
    <xf numFmtId="164" fontId="14" fillId="0" borderId="8" xfId="0" applyFont="1" applyFill="1" applyBorder="1" applyAlignment="1">
      <alignment horizontal="left" vertical="center" wrapText="1"/>
    </xf>
    <xf numFmtId="165" fontId="14" fillId="0" borderId="27" xfId="20" applyNumberFormat="1" applyFont="1" applyFill="1" applyBorder="1" applyAlignment="1">
      <alignment vertical="center"/>
      <protection/>
    </xf>
    <xf numFmtId="164" fontId="14" fillId="0" borderId="8" xfId="0" applyFont="1" applyFill="1" applyBorder="1" applyAlignment="1">
      <alignment horizontal="left" vertical="center"/>
    </xf>
    <xf numFmtId="164" fontId="14" fillId="0" borderId="25" xfId="20" applyFont="1" applyFill="1" applyBorder="1" applyAlignment="1">
      <alignment horizontal="left" vertical="center"/>
      <protection/>
    </xf>
    <xf numFmtId="164" fontId="14" fillId="0" borderId="0" xfId="20" applyFont="1" applyFill="1" applyBorder="1" applyAlignment="1">
      <alignment horizontal="left" vertical="center"/>
      <protection/>
    </xf>
    <xf numFmtId="165" fontId="14" fillId="0" borderId="17" xfId="20" applyNumberFormat="1" applyFont="1" applyFill="1" applyBorder="1" applyAlignment="1">
      <alignment vertical="center"/>
      <protection/>
    </xf>
    <xf numFmtId="164" fontId="14" fillId="0" borderId="18" xfId="20" applyFont="1" applyFill="1" applyBorder="1" applyAlignment="1">
      <alignment horizontal="left" vertical="center"/>
      <protection/>
    </xf>
    <xf numFmtId="164" fontId="14" fillId="0" borderId="0" xfId="20" applyFont="1" applyFill="1" applyAlignment="1">
      <alignment horizontal="left" vertical="center"/>
      <protection/>
    </xf>
    <xf numFmtId="165" fontId="19" fillId="0" borderId="19" xfId="20" applyNumberFormat="1" applyFont="1" applyFill="1" applyBorder="1" applyAlignment="1">
      <alignment vertical="center"/>
      <protection/>
    </xf>
    <xf numFmtId="164" fontId="14" fillId="0" borderId="15" xfId="20" applyFont="1" applyBorder="1" applyAlignment="1">
      <alignment vertical="center"/>
      <protection/>
    </xf>
    <xf numFmtId="165" fontId="14" fillId="0" borderId="38" xfId="20" applyNumberFormat="1" applyFont="1" applyFill="1" applyBorder="1" applyAlignment="1">
      <alignment vertical="center"/>
      <protection/>
    </xf>
    <xf numFmtId="165" fontId="14" fillId="0" borderId="9" xfId="20" applyNumberFormat="1" applyFont="1" applyFill="1" applyBorder="1" applyAlignment="1">
      <alignment vertical="center"/>
      <protection/>
    </xf>
    <xf numFmtId="164" fontId="14" fillId="0" borderId="14" xfId="0" applyFont="1" applyFill="1" applyBorder="1" applyAlignment="1">
      <alignment vertical="center" shrinkToFit="1"/>
    </xf>
    <xf numFmtId="165" fontId="14" fillId="0" borderId="14" xfId="0" applyNumberFormat="1" applyFont="1" applyFill="1" applyBorder="1" applyAlignment="1">
      <alignment vertical="center"/>
    </xf>
    <xf numFmtId="164" fontId="14" fillId="0" borderId="0" xfId="0" applyFont="1" applyFill="1" applyBorder="1" applyAlignment="1">
      <alignment horizontal="left" vertical="center"/>
    </xf>
    <xf numFmtId="164" fontId="14" fillId="0" borderId="25" xfId="0" applyFont="1" applyFill="1" applyBorder="1" applyAlignment="1">
      <alignment horizontal="left" vertical="center"/>
    </xf>
    <xf numFmtId="164" fontId="14" fillId="0" borderId="26" xfId="0" applyFont="1" applyFill="1" applyBorder="1" applyAlignment="1">
      <alignment horizontal="left" vertical="center"/>
    </xf>
    <xf numFmtId="164" fontId="19" fillId="0" borderId="8" xfId="0" applyFont="1" applyFill="1" applyBorder="1" applyAlignment="1">
      <alignment vertical="center"/>
    </xf>
    <xf numFmtId="164" fontId="14" fillId="0" borderId="23" xfId="0" applyFont="1" applyFill="1" applyBorder="1" applyAlignment="1">
      <alignment horizontal="left" vertical="center"/>
    </xf>
    <xf numFmtId="164" fontId="14" fillId="0" borderId="26" xfId="0" applyFont="1" applyFill="1" applyBorder="1" applyAlignment="1">
      <alignment horizontal="left" vertical="center" wrapText="1"/>
    </xf>
    <xf numFmtId="164" fontId="14" fillId="0" borderId="30" xfId="0" applyFont="1" applyFill="1" applyBorder="1" applyAlignment="1">
      <alignment horizontal="left" vertical="center"/>
    </xf>
    <xf numFmtId="164" fontId="14" fillId="0" borderId="11" xfId="0" applyFont="1" applyFill="1" applyBorder="1" applyAlignment="1">
      <alignment vertical="center" shrinkToFit="1"/>
    </xf>
    <xf numFmtId="165" fontId="14" fillId="0" borderId="11" xfId="0" applyNumberFormat="1" applyFont="1" applyFill="1" applyBorder="1" applyAlignment="1">
      <alignment vertical="center"/>
    </xf>
    <xf numFmtId="164" fontId="14" fillId="0" borderId="37" xfId="0" applyFont="1" applyFill="1" applyBorder="1" applyAlignment="1">
      <alignment horizontal="left" vertical="center"/>
    </xf>
    <xf numFmtId="164" fontId="19" fillId="0" borderId="15" xfId="0" applyFont="1" applyFill="1" applyBorder="1" applyAlignment="1">
      <alignment vertical="center"/>
    </xf>
    <xf numFmtId="164" fontId="14" fillId="0" borderId="14" xfId="0" applyFont="1" applyFill="1" applyBorder="1" applyAlignment="1">
      <alignment vertical="center" wrapText="1"/>
    </xf>
    <xf numFmtId="164" fontId="14" fillId="0" borderId="4" xfId="22" applyFont="1" applyFill="1" applyBorder="1" applyAlignment="1">
      <alignment horizontal="center" vertical="center" wrapText="1"/>
      <protection/>
    </xf>
    <xf numFmtId="164" fontId="14" fillId="0" borderId="9" xfId="0" applyFont="1" applyFill="1" applyBorder="1" applyAlignment="1">
      <alignment horizontal="left" vertical="center"/>
    </xf>
    <xf numFmtId="164" fontId="14" fillId="0" borderId="15" xfId="22" applyFont="1" applyFill="1" applyBorder="1" applyAlignment="1">
      <alignment horizontal="center" vertical="center" wrapText="1"/>
      <protection/>
    </xf>
    <xf numFmtId="164" fontId="14" fillId="0" borderId="24" xfId="0" applyFont="1" applyFill="1" applyBorder="1" applyAlignment="1">
      <alignment vertical="center"/>
    </xf>
    <xf numFmtId="164" fontId="14" fillId="0" borderId="0" xfId="0" applyFont="1" applyFill="1" applyBorder="1" applyAlignment="1">
      <alignment vertical="center" wrapText="1"/>
    </xf>
    <xf numFmtId="165" fontId="14" fillId="0" borderId="38" xfId="0" applyNumberFormat="1" applyFont="1" applyFill="1" applyBorder="1" applyAlignment="1">
      <alignment vertical="center"/>
    </xf>
    <xf numFmtId="164" fontId="14" fillId="0" borderId="9" xfId="0" applyFont="1" applyFill="1" applyBorder="1" applyAlignment="1">
      <alignment vertical="center" wrapText="1"/>
    </xf>
    <xf numFmtId="164" fontId="14" fillId="0" borderId="0" xfId="20" applyFont="1" applyBorder="1" applyAlignment="1">
      <alignment vertical="center" shrinkToFit="1"/>
      <protection/>
    </xf>
    <xf numFmtId="164" fontId="14" fillId="0" borderId="0" xfId="20" applyFont="1" applyBorder="1" applyAlignment="1">
      <alignment horizontal="center" vertical="center"/>
      <protection/>
    </xf>
    <xf numFmtId="164" fontId="14" fillId="0" borderId="5" xfId="20" applyFont="1" applyBorder="1" applyAlignment="1">
      <alignment vertical="center" shrinkToFit="1"/>
      <protection/>
    </xf>
    <xf numFmtId="164" fontId="14" fillId="0" borderId="9" xfId="20" applyFont="1" applyBorder="1" applyAlignment="1">
      <alignment vertical="center" shrinkToFit="1"/>
      <protection/>
    </xf>
    <xf numFmtId="164" fontId="3" fillId="0" borderId="0" xfId="0" applyFont="1" applyBorder="1" applyAlignment="1">
      <alignment/>
    </xf>
    <xf numFmtId="164" fontId="3" fillId="0" borderId="0" xfId="0" applyFont="1" applyBorder="1" applyAlignment="1">
      <alignment vertical="center"/>
    </xf>
    <xf numFmtId="164" fontId="21" fillId="0" borderId="0" xfId="0" applyFont="1" applyAlignment="1">
      <alignment vertical="center"/>
    </xf>
    <xf numFmtId="164" fontId="3" fillId="0" borderId="0" xfId="0" applyFont="1" applyBorder="1" applyAlignment="1">
      <alignment horizontal="right" vertical="center"/>
    </xf>
    <xf numFmtId="164" fontId="3" fillId="0" borderId="0" xfId="0" applyFont="1" applyAlignment="1">
      <alignment horizontal="right" vertical="center"/>
    </xf>
    <xf numFmtId="164" fontId="3" fillId="0" borderId="7" xfId="0" applyFont="1" applyBorder="1" applyAlignment="1">
      <alignment horizontal="center" vertical="center"/>
    </xf>
    <xf numFmtId="164" fontId="3" fillId="0" borderId="1" xfId="0" applyFont="1" applyBorder="1" applyAlignment="1">
      <alignment horizontal="center" vertical="center"/>
    </xf>
    <xf numFmtId="164" fontId="3" fillId="0" borderId="2" xfId="0" applyFont="1" applyBorder="1" applyAlignment="1">
      <alignment horizontal="center" vertical="center"/>
    </xf>
    <xf numFmtId="164" fontId="3" fillId="0" borderId="1" xfId="0" applyFont="1" applyFill="1" applyBorder="1" applyAlignment="1">
      <alignment horizontal="center" vertical="center"/>
    </xf>
    <xf numFmtId="164" fontId="3" fillId="0" borderId="3" xfId="0" applyFont="1" applyFill="1" applyBorder="1" applyAlignment="1">
      <alignment horizontal="center" vertical="center"/>
    </xf>
    <xf numFmtId="164" fontId="3" fillId="0" borderId="0" xfId="0" applyFont="1" applyFill="1" applyAlignment="1">
      <alignment horizontal="right" vertical="center"/>
    </xf>
    <xf numFmtId="164" fontId="3" fillId="0" borderId="0" xfId="0" applyFont="1" applyFill="1" applyBorder="1" applyAlignment="1">
      <alignment horizontal="right" vertical="center"/>
    </xf>
    <xf numFmtId="164" fontId="3" fillId="0" borderId="9" xfId="0" applyFont="1" applyFill="1" applyBorder="1" applyAlignment="1">
      <alignment horizontal="left" vertical="center"/>
    </xf>
    <xf numFmtId="164" fontId="3" fillId="0" borderId="40" xfId="0" applyFont="1" applyFill="1" applyBorder="1" applyAlignment="1">
      <alignment horizontal="center" vertical="center"/>
    </xf>
    <xf numFmtId="164" fontId="3" fillId="0" borderId="41" xfId="0" applyFont="1" applyFill="1" applyBorder="1" applyAlignment="1">
      <alignment horizontal="center" vertical="center"/>
    </xf>
    <xf numFmtId="164" fontId="3" fillId="0" borderId="42" xfId="0" applyFont="1" applyFill="1" applyBorder="1" applyAlignment="1">
      <alignment horizontal="center" vertical="center"/>
    </xf>
    <xf numFmtId="164" fontId="22" fillId="0" borderId="43" xfId="0" applyFont="1" applyFill="1" applyBorder="1" applyAlignment="1">
      <alignment vertical="center" wrapText="1"/>
    </xf>
    <xf numFmtId="164" fontId="3" fillId="0" borderId="44" xfId="0" applyFont="1" applyFill="1" applyBorder="1" applyAlignment="1">
      <alignment horizontal="center" vertical="center"/>
    </xf>
    <xf numFmtId="164" fontId="22" fillId="0" borderId="30" xfId="0" applyFont="1" applyFill="1" applyBorder="1" applyAlignment="1">
      <alignment vertical="center" wrapText="1"/>
    </xf>
    <xf numFmtId="164" fontId="3" fillId="0" borderId="45" xfId="0" applyFont="1" applyFill="1" applyBorder="1" applyAlignment="1">
      <alignment horizontal="center" vertical="center"/>
    </xf>
    <xf numFmtId="164" fontId="22" fillId="0" borderId="46" xfId="0" applyFont="1" applyFill="1" applyBorder="1" applyAlignment="1">
      <alignment vertical="center" wrapText="1"/>
    </xf>
    <xf numFmtId="164" fontId="0" fillId="0" borderId="5" xfId="0" applyFont="1" applyFill="1" applyBorder="1" applyAlignment="1">
      <alignment horizontal="center" vertical="center"/>
    </xf>
    <xf numFmtId="164" fontId="3" fillId="0" borderId="5" xfId="0" applyFont="1" applyBorder="1" applyAlignment="1">
      <alignment horizontal="center" vertical="center"/>
    </xf>
    <xf numFmtId="164" fontId="0" fillId="0" borderId="5" xfId="0" applyFont="1" applyBorder="1" applyAlignment="1">
      <alignment horizontal="center" vertical="center" wrapText="1"/>
    </xf>
    <xf numFmtId="164" fontId="3" fillId="0" borderId="0" xfId="0" applyFont="1" applyBorder="1" applyAlignment="1">
      <alignment horizontal="center" vertical="center"/>
    </xf>
    <xf numFmtId="164" fontId="23" fillId="0" borderId="0" xfId="0" applyFont="1" applyBorder="1" applyAlignment="1">
      <alignment horizontal="center" vertical="center" wrapText="1"/>
    </xf>
    <xf numFmtId="164" fontId="3" fillId="0" borderId="0" xfId="0" applyFont="1" applyFill="1" applyBorder="1" applyAlignment="1">
      <alignment horizontal="center"/>
    </xf>
    <xf numFmtId="164" fontId="0" fillId="0" borderId="0" xfId="0" applyFont="1" applyFill="1" applyBorder="1" applyAlignment="1">
      <alignment horizontal="left" vertical="top"/>
    </xf>
    <xf numFmtId="164" fontId="3" fillId="0" borderId="0" xfId="0" applyFont="1" applyBorder="1" applyAlignment="1">
      <alignment horizontal="center"/>
    </xf>
    <xf numFmtId="164" fontId="0" fillId="0" borderId="0" xfId="0" applyFont="1" applyBorder="1" applyAlignment="1">
      <alignment horizontal="left" vertical="top"/>
    </xf>
    <xf numFmtId="164" fontId="3" fillId="0" borderId="13" xfId="0" applyFont="1" applyBorder="1" applyAlignment="1">
      <alignment horizontal="center" vertical="center"/>
    </xf>
    <xf numFmtId="164" fontId="3" fillId="0" borderId="3" xfId="0" applyFont="1" applyBorder="1" applyAlignment="1">
      <alignment horizontal="center" vertical="center"/>
    </xf>
    <xf numFmtId="164" fontId="3" fillId="0" borderId="13" xfId="0" applyFont="1" applyBorder="1" applyAlignment="1">
      <alignment horizontal="right" vertical="center"/>
    </xf>
    <xf numFmtId="164" fontId="3" fillId="0" borderId="33" xfId="0" applyFont="1" applyBorder="1" applyAlignment="1">
      <alignment horizontal="center" vertical="center"/>
    </xf>
    <xf numFmtId="164" fontId="3" fillId="0" borderId="34" xfId="0" applyFont="1" applyBorder="1" applyAlignment="1">
      <alignment horizontal="center" vertical="center"/>
    </xf>
    <xf numFmtId="164" fontId="3" fillId="0" borderId="6" xfId="0" applyFont="1" applyBorder="1" applyAlignment="1">
      <alignment horizontal="center" vertical="center"/>
    </xf>
    <xf numFmtId="164" fontId="3" fillId="0" borderId="4" xfId="0" applyFont="1" applyBorder="1" applyAlignment="1">
      <alignment horizontal="center" vertical="center"/>
    </xf>
    <xf numFmtId="164" fontId="3" fillId="0" borderId="47" xfId="0" applyFont="1" applyFill="1" applyBorder="1" applyAlignment="1">
      <alignment horizontal="center" vertical="center" wrapText="1"/>
    </xf>
    <xf numFmtId="164" fontId="3" fillId="0" borderId="15" xfId="0" applyFont="1" applyFill="1" applyBorder="1" applyAlignment="1">
      <alignment horizontal="center" vertical="center" wrapText="1"/>
    </xf>
    <xf numFmtId="164" fontId="3" fillId="0" borderId="12" xfId="0" applyFont="1" applyBorder="1" applyAlignment="1">
      <alignment horizontal="center" vertical="center"/>
    </xf>
    <xf numFmtId="164" fontId="3" fillId="0" borderId="15" xfId="0" applyFont="1" applyBorder="1" applyAlignment="1">
      <alignment horizontal="center" vertical="center"/>
    </xf>
    <xf numFmtId="164" fontId="3" fillId="0" borderId="14" xfId="0" applyFont="1" applyBorder="1" applyAlignment="1">
      <alignment vertical="center"/>
    </xf>
    <xf numFmtId="164" fontId="3" fillId="0" borderId="6" xfId="0" applyFont="1" applyBorder="1" applyAlignment="1">
      <alignment horizontal="right" vertical="center"/>
    </xf>
    <xf numFmtId="164" fontId="3" fillId="0" borderId="13" xfId="0" applyFont="1" applyFill="1" applyBorder="1" applyAlignment="1">
      <alignment horizontal="right" vertical="center"/>
    </xf>
    <xf numFmtId="164" fontId="3" fillId="0" borderId="5" xfId="0" applyFont="1" applyBorder="1" applyAlignment="1">
      <alignment horizontal="right" vertical="center"/>
    </xf>
    <xf numFmtId="164" fontId="3" fillId="0" borderId="48" xfId="0" applyFont="1" applyFill="1" applyBorder="1" applyAlignment="1">
      <alignment horizontal="right" vertical="center"/>
    </xf>
    <xf numFmtId="164" fontId="3" fillId="0" borderId="10" xfId="0" applyFont="1" applyBorder="1" applyAlignment="1">
      <alignment horizontal="right" vertical="center"/>
    </xf>
    <xf numFmtId="164" fontId="3" fillId="0" borderId="5" xfId="0" applyFont="1" applyFill="1" applyBorder="1" applyAlignment="1">
      <alignment horizontal="right" vertical="center"/>
    </xf>
    <xf numFmtId="164" fontId="3" fillId="0" borderId="6" xfId="0" applyFont="1" applyFill="1" applyBorder="1" applyAlignment="1">
      <alignment horizontal="right" vertical="center"/>
    </xf>
    <xf numFmtId="164" fontId="3" fillId="2" borderId="15" xfId="0" applyFont="1" applyFill="1" applyBorder="1" applyAlignment="1">
      <alignment horizontal="center" vertical="center"/>
    </xf>
    <xf numFmtId="164" fontId="3" fillId="3" borderId="38" xfId="0" applyFont="1" applyFill="1" applyBorder="1" applyAlignment="1">
      <alignment horizontal="center" vertical="center"/>
    </xf>
    <xf numFmtId="164" fontId="3" fillId="3" borderId="15" xfId="0" applyFont="1" applyFill="1" applyBorder="1" applyAlignment="1">
      <alignment horizontal="center" vertical="center"/>
    </xf>
    <xf numFmtId="164" fontId="3" fillId="3" borderId="9" xfId="0" applyFont="1" applyFill="1" applyBorder="1" applyAlignment="1">
      <alignment horizontal="center" vertical="center"/>
    </xf>
    <xf numFmtId="164" fontId="3" fillId="0" borderId="12" xfId="0" applyFont="1" applyFill="1" applyBorder="1" applyAlignment="1">
      <alignment horizontal="center" vertical="center"/>
    </xf>
    <xf numFmtId="164" fontId="3" fillId="0" borderId="7" xfId="0" applyFont="1" applyBorder="1" applyAlignment="1">
      <alignment horizontal="center" vertical="center" wrapText="1"/>
    </xf>
    <xf numFmtId="164" fontId="3" fillId="0" borderId="49" xfId="0" applyFont="1" applyBorder="1" applyAlignment="1">
      <alignment horizontal="center" vertical="center"/>
    </xf>
    <xf numFmtId="164" fontId="14" fillId="0" borderId="7" xfId="0" applyFont="1" applyFill="1" applyBorder="1" applyAlignment="1">
      <alignment horizontal="center" vertical="center" wrapText="1"/>
    </xf>
    <xf numFmtId="167" fontId="3" fillId="0" borderId="7" xfId="0" applyNumberFormat="1" applyFont="1" applyFill="1" applyBorder="1" applyAlignment="1">
      <alignment horizontal="center" vertical="center"/>
    </xf>
    <xf numFmtId="164" fontId="3" fillId="3" borderId="7" xfId="0" applyFont="1" applyFill="1" applyBorder="1" applyAlignment="1">
      <alignment horizontal="center" vertical="center"/>
    </xf>
    <xf numFmtId="167" fontId="3" fillId="3" borderId="7" xfId="0" applyNumberFormat="1" applyFont="1" applyFill="1" applyBorder="1" applyAlignment="1">
      <alignment horizontal="center" vertical="center"/>
    </xf>
    <xf numFmtId="164" fontId="3" fillId="0" borderId="49" xfId="0" applyFont="1" applyFill="1" applyBorder="1" applyAlignment="1">
      <alignment horizontal="center" vertical="center"/>
    </xf>
    <xf numFmtId="164" fontId="3" fillId="3" borderId="3" xfId="0" applyFont="1" applyFill="1" applyBorder="1" applyAlignment="1">
      <alignment horizontal="center" vertical="center"/>
    </xf>
    <xf numFmtId="164" fontId="3" fillId="0" borderId="49" xfId="0" applyFont="1" applyFill="1" applyBorder="1" applyAlignment="1">
      <alignment horizontal="center" vertical="center" wrapText="1"/>
    </xf>
    <xf numFmtId="167" fontId="3" fillId="0" borderId="0" xfId="0" applyNumberFormat="1" applyFont="1" applyFill="1" applyBorder="1" applyAlignment="1">
      <alignment vertical="center"/>
    </xf>
    <xf numFmtId="164" fontId="24" fillId="0" borderId="0" xfId="23" applyFont="1" applyAlignment="1">
      <alignment vertical="center"/>
      <protection/>
    </xf>
    <xf numFmtId="164" fontId="14" fillId="0" borderId="2" xfId="0" applyFont="1" applyFill="1" applyBorder="1" applyAlignment="1">
      <alignment vertical="center"/>
    </xf>
    <xf numFmtId="164" fontId="14" fillId="0" borderId="2" xfId="0" applyFont="1" applyFill="1" applyBorder="1" applyAlignment="1">
      <alignment vertical="center" wrapText="1"/>
    </xf>
    <xf numFmtId="164" fontId="14" fillId="0" borderId="3" xfId="0" applyFont="1" applyFill="1" applyBorder="1" applyAlignment="1">
      <alignment vertical="center" wrapText="1"/>
    </xf>
    <xf numFmtId="164" fontId="3" fillId="0" borderId="5" xfId="0" applyFont="1" applyBorder="1" applyAlignment="1">
      <alignment vertical="center" wrapText="1"/>
    </xf>
    <xf numFmtId="164" fontId="14" fillId="0" borderId="6" xfId="0" applyFont="1" applyFill="1" applyBorder="1" applyAlignment="1">
      <alignment vertical="center"/>
    </xf>
    <xf numFmtId="167" fontId="14" fillId="0" borderId="8" xfId="0" applyNumberFormat="1" applyFont="1" applyFill="1" applyBorder="1" applyAlignment="1">
      <alignment horizontal="center" vertical="center"/>
    </xf>
    <xf numFmtId="168" fontId="3" fillId="0" borderId="7" xfId="0" applyNumberFormat="1" applyFont="1" applyFill="1" applyBorder="1" applyAlignment="1">
      <alignment horizontal="center" vertical="center"/>
    </xf>
    <xf numFmtId="168" fontId="3" fillId="3" borderId="7" xfId="0" applyNumberFormat="1" applyFont="1" applyFill="1" applyBorder="1" applyAlignment="1">
      <alignment horizontal="center" vertical="center"/>
    </xf>
    <xf numFmtId="167" fontId="14" fillId="0" borderId="0" xfId="0" applyNumberFormat="1" applyFont="1" applyFill="1" applyBorder="1" applyAlignment="1">
      <alignment vertical="center"/>
    </xf>
    <xf numFmtId="164" fontId="3" fillId="0" borderId="14" xfId="0" applyFont="1" applyFill="1" applyBorder="1" applyAlignment="1">
      <alignment vertical="center"/>
    </xf>
    <xf numFmtId="164" fontId="3" fillId="0" borderId="0" xfId="0" applyFont="1" applyBorder="1" applyAlignment="1">
      <alignment vertical="center" wrapText="1"/>
    </xf>
    <xf numFmtId="164" fontId="14" fillId="0" borderId="13" xfId="0" applyFont="1" applyFill="1" applyBorder="1" applyAlignment="1">
      <alignment vertical="center"/>
    </xf>
    <xf numFmtId="167" fontId="14" fillId="3" borderId="50" xfId="0" applyNumberFormat="1" applyFont="1" applyFill="1" applyBorder="1" applyAlignment="1">
      <alignment horizontal="center" vertical="center"/>
    </xf>
    <xf numFmtId="164" fontId="3" fillId="0" borderId="11" xfId="0" applyFont="1" applyBorder="1" applyAlignment="1">
      <alignment vertical="center" wrapText="1"/>
    </xf>
    <xf numFmtId="164" fontId="3" fillId="0" borderId="9" xfId="0" applyFont="1" applyBorder="1" applyAlignment="1">
      <alignment vertical="center" wrapText="1"/>
    </xf>
    <xf numFmtId="164" fontId="3" fillId="0" borderId="9" xfId="0" applyFont="1" applyBorder="1" applyAlignment="1">
      <alignment vertical="center"/>
    </xf>
    <xf numFmtId="164" fontId="14" fillId="0" borderId="12" xfId="0" applyFont="1" applyFill="1" applyBorder="1" applyAlignment="1">
      <alignment vertical="center"/>
    </xf>
    <xf numFmtId="164" fontId="3" fillId="0" borderId="15" xfId="0" applyFont="1" applyFill="1" applyBorder="1" applyAlignment="1">
      <alignment horizontal="center" vertical="center"/>
    </xf>
    <xf numFmtId="164" fontId="3" fillId="0" borderId="51" xfId="0" applyFont="1" applyFill="1" applyBorder="1" applyAlignment="1">
      <alignment vertical="center"/>
    </xf>
    <xf numFmtId="164" fontId="3" fillId="0" borderId="52" xfId="0" applyFont="1" applyFill="1" applyBorder="1" applyAlignment="1">
      <alignment vertical="center"/>
    </xf>
    <xf numFmtId="164" fontId="3" fillId="0" borderId="53" xfId="0" applyFont="1" applyFill="1" applyBorder="1" applyAlignment="1">
      <alignment vertical="center"/>
    </xf>
    <xf numFmtId="164" fontId="3" fillId="0" borderId="54" xfId="0" applyFont="1" applyFill="1" applyBorder="1" applyAlignment="1">
      <alignment vertical="center"/>
    </xf>
    <xf numFmtId="164" fontId="25" fillId="0" borderId="0" xfId="23" applyFont="1" applyAlignment="1">
      <alignment vertical="center"/>
      <protection/>
    </xf>
    <xf numFmtId="164" fontId="14" fillId="0" borderId="10" xfId="0" applyFont="1" applyBorder="1" applyAlignment="1">
      <alignment vertical="center"/>
    </xf>
    <xf numFmtId="164" fontId="14" fillId="0" borderId="5" xfId="0" applyFont="1" applyBorder="1" applyAlignment="1">
      <alignment vertical="center"/>
    </xf>
    <xf numFmtId="164" fontId="14" fillId="0" borderId="6" xfId="0" applyFont="1" applyBorder="1" applyAlignment="1">
      <alignment vertical="center"/>
    </xf>
    <xf numFmtId="164" fontId="14" fillId="0" borderId="5" xfId="0" applyFont="1" applyFill="1" applyBorder="1" applyAlignment="1">
      <alignment vertical="center"/>
    </xf>
    <xf numFmtId="164" fontId="14" fillId="0" borderId="4" xfId="0" applyFont="1" applyFill="1" applyBorder="1" applyAlignment="1">
      <alignment horizontal="center" vertical="center" wrapText="1"/>
    </xf>
    <xf numFmtId="164" fontId="14" fillId="0" borderId="7" xfId="0" applyFont="1" applyFill="1" applyBorder="1" applyAlignment="1">
      <alignment horizontal="center" vertical="center"/>
    </xf>
    <xf numFmtId="164" fontId="14" fillId="0" borderId="7" xfId="0" applyFont="1" applyBorder="1" applyAlignment="1">
      <alignment horizontal="center" vertical="center" wrapText="1"/>
    </xf>
    <xf numFmtId="167" fontId="14" fillId="0" borderId="5" xfId="0" applyNumberFormat="1" applyFont="1" applyFill="1" applyBorder="1" applyAlignment="1">
      <alignment vertical="center"/>
    </xf>
    <xf numFmtId="167" fontId="14" fillId="0" borderId="7" xfId="0" applyNumberFormat="1" applyFont="1" applyFill="1" applyBorder="1" applyAlignment="1">
      <alignment horizontal="center" vertical="center"/>
    </xf>
    <xf numFmtId="167" fontId="14" fillId="0" borderId="1" xfId="0" applyNumberFormat="1" applyFont="1" applyFill="1" applyBorder="1" applyAlignment="1">
      <alignment horizontal="center" vertical="center"/>
    </xf>
    <xf numFmtId="164" fontId="14" fillId="0" borderId="11" xfId="0" applyFont="1" applyBorder="1" applyAlignment="1">
      <alignment vertical="center"/>
    </xf>
    <xf numFmtId="164" fontId="14" fillId="0" borderId="9" xfId="0" applyFont="1" applyBorder="1" applyAlignment="1">
      <alignment vertical="center"/>
    </xf>
    <xf numFmtId="167" fontId="14" fillId="0" borderId="9" xfId="0" applyNumberFormat="1" applyFont="1" applyFill="1" applyBorder="1" applyAlignment="1">
      <alignment vertical="center"/>
    </xf>
    <xf numFmtId="164" fontId="14" fillId="0" borderId="7" xfId="0" applyFont="1" applyBorder="1" applyAlignment="1">
      <alignment horizontal="center" vertical="center"/>
    </xf>
    <xf numFmtId="167" fontId="14" fillId="0" borderId="6" xfId="0" applyNumberFormat="1" applyFont="1" applyFill="1" applyBorder="1" applyAlignment="1">
      <alignment vertical="center"/>
    </xf>
    <xf numFmtId="167" fontId="14" fillId="0" borderId="12" xfId="0" applyNumberFormat="1" applyFont="1" applyFill="1" applyBorder="1" applyAlignment="1">
      <alignment vertical="center"/>
    </xf>
    <xf numFmtId="164" fontId="14" fillId="0" borderId="28" xfId="0" applyFont="1" applyBorder="1" applyAlignment="1">
      <alignment vertical="center"/>
    </xf>
    <xf numFmtId="164" fontId="14" fillId="0" borderId="28" xfId="0" applyFont="1" applyFill="1" applyBorder="1" applyAlignment="1">
      <alignment vertical="center"/>
    </xf>
    <xf numFmtId="167" fontId="14" fillId="0" borderId="29" xfId="0" applyNumberFormat="1" applyFont="1" applyFill="1" applyBorder="1" applyAlignment="1">
      <alignment vertical="center"/>
    </xf>
    <xf numFmtId="167" fontId="14" fillId="3" borderId="15" xfId="0" applyNumberFormat="1" applyFont="1" applyFill="1" applyBorder="1" applyAlignment="1">
      <alignment horizontal="center" vertical="center"/>
    </xf>
    <xf numFmtId="167" fontId="14" fillId="0" borderId="13" xfId="0" applyNumberFormat="1" applyFont="1" applyFill="1" applyBorder="1" applyAlignment="1">
      <alignment vertical="center"/>
    </xf>
    <xf numFmtId="164" fontId="3" fillId="0" borderId="55" xfId="0" applyFont="1" applyFill="1" applyBorder="1" applyAlignment="1">
      <alignment vertical="center"/>
    </xf>
    <xf numFmtId="164" fontId="3" fillId="0" borderId="0" xfId="0" applyFont="1" applyBorder="1" applyAlignment="1">
      <alignment horizontal="left" vertical="center" wrapText="1"/>
    </xf>
    <xf numFmtId="164" fontId="3" fillId="0" borderId="0" xfId="0" applyFont="1" applyAlignment="1">
      <alignment vertical="center" wrapText="1"/>
    </xf>
    <xf numFmtId="164" fontId="3" fillId="0" borderId="0" xfId="0" applyFont="1" applyFill="1" applyAlignment="1">
      <alignment vertical="center" wrapText="1"/>
    </xf>
    <xf numFmtId="164" fontId="4" fillId="0" borderId="0" xfId="0" applyFont="1" applyAlignment="1">
      <alignment/>
    </xf>
    <xf numFmtId="164" fontId="3" fillId="0" borderId="41" xfId="0" applyFont="1" applyBorder="1" applyAlignment="1">
      <alignment horizontal="center" vertical="center" wrapText="1"/>
    </xf>
    <xf numFmtId="164" fontId="3" fillId="0" borderId="41" xfId="0" applyFont="1" applyBorder="1" applyAlignment="1">
      <alignment horizontal="center" vertical="center"/>
    </xf>
    <xf numFmtId="164" fontId="3" fillId="0" borderId="56" xfId="0" applyFont="1" applyBorder="1" applyAlignment="1">
      <alignment horizontal="center" vertical="center" wrapText="1" shrinkToFit="1"/>
    </xf>
    <xf numFmtId="164" fontId="4" fillId="0" borderId="0" xfId="0" applyFont="1" applyBorder="1" applyAlignment="1">
      <alignment horizontal="center" vertical="center"/>
    </xf>
    <xf numFmtId="164" fontId="9" fillId="0" borderId="0" xfId="0" applyFont="1" applyBorder="1" applyAlignment="1">
      <alignment vertical="center"/>
    </xf>
    <xf numFmtId="164" fontId="14" fillId="0" borderId="7" xfId="0" applyFont="1" applyBorder="1" applyAlignment="1">
      <alignment horizontal="right" vertical="center"/>
    </xf>
    <xf numFmtId="164" fontId="3" fillId="0" borderId="10" xfId="0" applyFont="1" applyFill="1" applyBorder="1" applyAlignment="1">
      <alignment horizontal="left" vertical="center"/>
    </xf>
    <xf numFmtId="164" fontId="3" fillId="0" borderId="57" xfId="0" applyFont="1" applyFill="1" applyBorder="1" applyAlignment="1">
      <alignment horizontal="left" vertical="center"/>
    </xf>
    <xf numFmtId="164" fontId="3" fillId="0" borderId="57" xfId="0" applyFont="1" applyFill="1" applyBorder="1" applyAlignment="1">
      <alignment vertical="center"/>
    </xf>
    <xf numFmtId="164" fontId="3" fillId="0" borderId="10" xfId="0" applyFont="1" applyBorder="1" applyAlignment="1">
      <alignment vertical="center"/>
    </xf>
    <xf numFmtId="164" fontId="4" fillId="0" borderId="5" xfId="0" applyFont="1" applyBorder="1" applyAlignment="1">
      <alignment vertical="center"/>
    </xf>
    <xf numFmtId="164" fontId="3" fillId="0" borderId="5" xfId="0" applyFont="1" applyBorder="1" applyAlignment="1">
      <alignment vertical="center"/>
    </xf>
    <xf numFmtId="164" fontId="4" fillId="0" borderId="6" xfId="0" applyFont="1" applyBorder="1" applyAlignment="1">
      <alignment vertical="center"/>
    </xf>
    <xf numFmtId="164" fontId="3" fillId="0" borderId="39" xfId="0" applyFont="1" applyFill="1" applyBorder="1" applyAlignment="1">
      <alignment horizontal="center" vertical="center"/>
    </xf>
    <xf numFmtId="164" fontId="3" fillId="0" borderId="37" xfId="0" applyFont="1" applyFill="1" applyBorder="1" applyAlignment="1">
      <alignment vertical="center" shrinkToFit="1"/>
    </xf>
    <xf numFmtId="164" fontId="3" fillId="0" borderId="11" xfId="0" applyFont="1" applyBorder="1" applyAlignment="1">
      <alignment vertical="center"/>
    </xf>
    <xf numFmtId="164" fontId="3" fillId="0" borderId="9" xfId="0" applyFont="1" applyBorder="1" applyAlignment="1">
      <alignment vertical="center" shrinkToFit="1"/>
    </xf>
    <xf numFmtId="164" fontId="3" fillId="0" borderId="12" xfId="0" applyFont="1" applyBorder="1" applyAlignment="1">
      <alignment horizontal="right" vertical="center"/>
    </xf>
    <xf numFmtId="164" fontId="4" fillId="0" borderId="5" xfId="0" applyFont="1" applyBorder="1" applyAlignment="1">
      <alignment/>
    </xf>
    <xf numFmtId="164" fontId="4" fillId="0" borderId="6" xfId="0" applyFont="1" applyBorder="1" applyAlignment="1">
      <alignment/>
    </xf>
    <xf numFmtId="164" fontId="3" fillId="0" borderId="9" xfId="0" applyFont="1" applyBorder="1" applyAlignment="1">
      <alignment horizontal="right" vertical="center"/>
    </xf>
    <xf numFmtId="164" fontId="3" fillId="0" borderId="0" xfId="0" applyFont="1" applyBorder="1" applyAlignment="1">
      <alignment vertical="center" shrinkToFit="1"/>
    </xf>
    <xf numFmtId="164" fontId="4" fillId="0" borderId="0" xfId="0" applyFont="1" applyBorder="1" applyAlignment="1">
      <alignment vertical="center"/>
    </xf>
    <xf numFmtId="164" fontId="3" fillId="0" borderId="1" xfId="0" applyFont="1" applyFill="1" applyBorder="1" applyAlignment="1">
      <alignment horizontal="center" vertical="center" wrapText="1"/>
    </xf>
    <xf numFmtId="164" fontId="3" fillId="0" borderId="58" xfId="0" applyFont="1" applyBorder="1" applyAlignment="1">
      <alignment horizontal="center" vertical="center"/>
    </xf>
    <xf numFmtId="164" fontId="3" fillId="0" borderId="59" xfId="0" applyFont="1" applyBorder="1" applyAlignment="1">
      <alignment horizontal="center" vertical="center"/>
    </xf>
    <xf numFmtId="164" fontId="3" fillId="0" borderId="60" xfId="0" applyFont="1" applyBorder="1" applyAlignment="1">
      <alignment vertical="center"/>
    </xf>
    <xf numFmtId="164" fontId="3" fillId="0" borderId="61" xfId="0" applyFont="1" applyBorder="1" applyAlignment="1">
      <alignment horizontal="right" vertical="center"/>
    </xf>
    <xf numFmtId="164" fontId="3" fillId="0" borderId="57" xfId="0" applyFont="1" applyBorder="1" applyAlignment="1">
      <alignment vertical="center"/>
    </xf>
    <xf numFmtId="164" fontId="3" fillId="0" borderId="48" xfId="0" applyFont="1" applyBorder="1" applyAlignment="1">
      <alignment horizontal="right" vertical="center"/>
    </xf>
    <xf numFmtId="164" fontId="3" fillId="3" borderId="62" xfId="0" applyFont="1" applyFill="1" applyBorder="1" applyAlignment="1">
      <alignment horizontal="center" vertical="center"/>
    </xf>
    <xf numFmtId="164" fontId="3" fillId="3" borderId="11" xfId="0" applyFont="1" applyFill="1" applyBorder="1" applyAlignment="1">
      <alignment horizontal="center" vertical="center"/>
    </xf>
    <xf numFmtId="164" fontId="3" fillId="3" borderId="63" xfId="0" applyFont="1" applyFill="1" applyBorder="1" applyAlignment="1">
      <alignment horizontal="center" vertical="center"/>
    </xf>
    <xf numFmtId="164" fontId="3" fillId="3" borderId="37" xfId="0" applyFont="1" applyFill="1" applyBorder="1" applyAlignment="1">
      <alignment horizontal="center" vertical="center"/>
    </xf>
    <xf numFmtId="164" fontId="3" fillId="0" borderId="0" xfId="0" applyFont="1" applyBorder="1" applyAlignment="1">
      <alignment horizontal="center" vertical="center" wrapText="1"/>
    </xf>
    <xf numFmtId="169" fontId="3" fillId="0" borderId="0" xfId="0" applyNumberFormat="1" applyFont="1" applyBorder="1" applyAlignment="1">
      <alignment horizontal="center" vertical="center"/>
    </xf>
    <xf numFmtId="169" fontId="3" fillId="0" borderId="0" xfId="0" applyNumberFormat="1" applyFont="1" applyBorder="1" applyAlignment="1">
      <alignment vertical="center"/>
    </xf>
    <xf numFmtId="164" fontId="3" fillId="0" borderId="58" xfId="0" applyFont="1" applyFill="1" applyBorder="1" applyAlignment="1">
      <alignment horizontal="center" vertical="center"/>
    </xf>
    <xf numFmtId="164" fontId="4" fillId="0" borderId="0" xfId="0" applyFont="1" applyFill="1" applyAlignment="1">
      <alignment/>
    </xf>
    <xf numFmtId="164" fontId="3" fillId="0" borderId="60" xfId="0" applyFont="1" applyFill="1" applyBorder="1" applyAlignment="1">
      <alignment vertical="center"/>
    </xf>
    <xf numFmtId="164" fontId="3" fillId="0" borderId="61" xfId="0" applyFont="1" applyFill="1" applyBorder="1" applyAlignment="1">
      <alignment horizontal="right" vertical="center"/>
    </xf>
    <xf numFmtId="164" fontId="4" fillId="0" borderId="0" xfId="0" applyFont="1" applyFill="1" applyBorder="1" applyAlignment="1">
      <alignment/>
    </xf>
    <xf numFmtId="169" fontId="3" fillId="0" borderId="0" xfId="0" applyNumberFormat="1" applyFont="1" applyFill="1" applyBorder="1" applyAlignment="1">
      <alignment horizontal="center" vertical="center"/>
    </xf>
    <xf numFmtId="164" fontId="3" fillId="0" borderId="5" xfId="0" applyFont="1" applyFill="1" applyBorder="1" applyAlignment="1">
      <alignment vertical="center" wrapText="1"/>
    </xf>
    <xf numFmtId="164" fontId="3" fillId="0" borderId="0" xfId="0" applyFont="1" applyFill="1" applyBorder="1" applyAlignment="1">
      <alignment vertical="center" wrapText="1"/>
    </xf>
    <xf numFmtId="169" fontId="3" fillId="0" borderId="0" xfId="0" applyNumberFormat="1" applyFont="1" applyFill="1" applyBorder="1" applyAlignment="1">
      <alignment vertical="center"/>
    </xf>
    <xf numFmtId="164" fontId="4" fillId="0" borderId="0" xfId="0" applyFont="1" applyFill="1" applyBorder="1" applyAlignment="1">
      <alignment vertical="center"/>
    </xf>
    <xf numFmtId="164" fontId="26" fillId="0" borderId="0" xfId="0" applyFont="1" applyFill="1" applyAlignment="1">
      <alignment/>
    </xf>
    <xf numFmtId="164" fontId="26" fillId="0" borderId="0" xfId="0" applyFont="1" applyFill="1" applyBorder="1" applyAlignment="1">
      <alignment/>
    </xf>
    <xf numFmtId="164" fontId="26" fillId="0" borderId="0" xfId="0" applyFont="1" applyAlignment="1">
      <alignment/>
    </xf>
    <xf numFmtId="164" fontId="0" fillId="0" borderId="0" xfId="0" applyFont="1" applyBorder="1" applyAlignment="1">
      <alignment horizontal="center"/>
    </xf>
    <xf numFmtId="164" fontId="4" fillId="0" borderId="0" xfId="0" applyFont="1" applyBorder="1" applyAlignment="1">
      <alignment/>
    </xf>
    <xf numFmtId="164" fontId="16" fillId="0" borderId="7" xfId="0" applyFont="1" applyBorder="1" applyAlignment="1">
      <alignment horizontal="center" vertical="center" wrapText="1"/>
    </xf>
    <xf numFmtId="164" fontId="3" fillId="0" borderId="1" xfId="0" applyFont="1" applyBorder="1" applyAlignment="1">
      <alignment horizontal="center" vertical="center" wrapText="1"/>
    </xf>
    <xf numFmtId="164" fontId="3" fillId="0" borderId="64" xfId="0" applyFont="1" applyBorder="1" applyAlignment="1">
      <alignment horizontal="center" vertical="center" wrapText="1"/>
    </xf>
    <xf numFmtId="164" fontId="3" fillId="0" borderId="65" xfId="0" applyFont="1" applyBorder="1" applyAlignment="1">
      <alignment vertical="center"/>
    </xf>
    <xf numFmtId="164" fontId="3" fillId="0" borderId="66" xfId="0" applyFont="1" applyBorder="1" applyAlignment="1">
      <alignment vertical="center"/>
    </xf>
    <xf numFmtId="164" fontId="14" fillId="0" borderId="67" xfId="0" applyFont="1" applyBorder="1" applyAlignment="1">
      <alignment horizontal="center" vertical="center"/>
    </xf>
    <xf numFmtId="164" fontId="16" fillId="0" borderId="10" xfId="0" applyFont="1" applyBorder="1" applyAlignment="1">
      <alignment horizontal="center" vertical="center" wrapText="1"/>
    </xf>
    <xf numFmtId="164" fontId="16" fillId="0" borderId="68" xfId="0" applyFont="1" applyBorder="1" applyAlignment="1">
      <alignment horizontal="center" vertical="center" wrapText="1"/>
    </xf>
    <xf numFmtId="164" fontId="16" fillId="0" borderId="67" xfId="0" applyFont="1" applyBorder="1" applyAlignment="1">
      <alignment horizontal="center" vertical="center" wrapText="1"/>
    </xf>
    <xf numFmtId="164" fontId="16" fillId="0" borderId="0" xfId="0" applyFont="1" applyBorder="1" applyAlignment="1">
      <alignment vertical="center"/>
    </xf>
    <xf numFmtId="164" fontId="16" fillId="0" borderId="0" xfId="0" applyFont="1" applyBorder="1" applyAlignment="1">
      <alignment vertical="center" wrapText="1"/>
    </xf>
    <xf numFmtId="164" fontId="3" fillId="3" borderId="4" xfId="0" applyFont="1" applyFill="1" applyBorder="1" applyAlignment="1">
      <alignment horizontal="center" vertical="center"/>
    </xf>
    <xf numFmtId="165" fontId="3" fillId="0" borderId="4" xfId="0" applyNumberFormat="1" applyFont="1" applyBorder="1" applyAlignment="1">
      <alignment horizontal="center" vertical="center"/>
    </xf>
    <xf numFmtId="164" fontId="3" fillId="0" borderId="10" xfId="0" applyFont="1" applyBorder="1" applyAlignment="1">
      <alignment horizontal="center" vertical="center"/>
    </xf>
    <xf numFmtId="164" fontId="3" fillId="0" borderId="69" xfId="0" applyFont="1" applyBorder="1" applyAlignment="1">
      <alignment horizontal="center" vertical="center"/>
    </xf>
    <xf numFmtId="164" fontId="3" fillId="3" borderId="10" xfId="0" applyFont="1" applyFill="1" applyBorder="1" applyAlignment="1">
      <alignment horizontal="center" vertical="center"/>
    </xf>
    <xf numFmtId="164" fontId="3" fillId="3" borderId="70" xfId="0" applyFont="1" applyFill="1" applyBorder="1" applyAlignment="1">
      <alignment horizontal="center" vertical="center"/>
    </xf>
    <xf numFmtId="164" fontId="3" fillId="3" borderId="71" xfId="0" applyFont="1" applyFill="1" applyBorder="1" applyAlignment="1">
      <alignment horizontal="center" vertical="center"/>
    </xf>
    <xf numFmtId="164" fontId="3" fillId="0" borderId="32" xfId="0" applyFont="1" applyBorder="1" applyAlignment="1">
      <alignment horizontal="center" vertical="center"/>
    </xf>
    <xf numFmtId="164" fontId="3" fillId="3" borderId="32" xfId="0" applyFont="1" applyFill="1" applyBorder="1" applyAlignment="1">
      <alignment horizontal="center" vertical="center"/>
    </xf>
    <xf numFmtId="165" fontId="3" fillId="0" borderId="32" xfId="0" applyNumberFormat="1" applyFont="1" applyBorder="1" applyAlignment="1">
      <alignment horizontal="center" vertical="center"/>
    </xf>
    <xf numFmtId="164" fontId="3" fillId="0" borderId="72" xfId="0" applyFont="1" applyBorder="1" applyAlignment="1">
      <alignment horizontal="center" vertical="center"/>
    </xf>
    <xf numFmtId="164" fontId="3" fillId="0" borderId="73" xfId="0" applyFont="1" applyBorder="1" applyAlignment="1">
      <alignment horizontal="center" vertical="center"/>
    </xf>
    <xf numFmtId="164" fontId="3" fillId="3" borderId="74" xfId="0" applyFont="1" applyFill="1" applyBorder="1" applyAlignment="1">
      <alignment horizontal="center" vertical="center"/>
    </xf>
    <xf numFmtId="164" fontId="3" fillId="3" borderId="75" xfId="0" applyFont="1" applyFill="1" applyBorder="1" applyAlignment="1">
      <alignment horizontal="center" vertical="center"/>
    </xf>
    <xf numFmtId="164" fontId="3" fillId="3" borderId="76" xfId="0" applyFont="1" applyFill="1" applyBorder="1" applyAlignment="1">
      <alignment horizontal="center" vertical="center"/>
    </xf>
    <xf numFmtId="164" fontId="17" fillId="0" borderId="0" xfId="0" applyFont="1" applyBorder="1" applyAlignment="1">
      <alignment vertical="center"/>
    </xf>
    <xf numFmtId="164" fontId="3" fillId="0" borderId="32" xfId="0" applyFont="1" applyFill="1" applyBorder="1" applyAlignment="1">
      <alignment horizontal="center" vertical="center"/>
    </xf>
    <xf numFmtId="165" fontId="3" fillId="0" borderId="32" xfId="0" applyNumberFormat="1" applyFont="1" applyFill="1" applyBorder="1" applyAlignment="1">
      <alignment horizontal="center" vertical="center" wrapText="1"/>
    </xf>
    <xf numFmtId="164" fontId="3" fillId="0" borderId="72" xfId="0" applyFont="1" applyFill="1" applyBorder="1" applyAlignment="1">
      <alignment horizontal="center" vertical="center"/>
    </xf>
    <xf numFmtId="164" fontId="3" fillId="0" borderId="73" xfId="0" applyFont="1" applyFill="1" applyBorder="1" applyAlignment="1">
      <alignment horizontal="center" vertical="center"/>
    </xf>
    <xf numFmtId="164" fontId="3" fillId="3" borderId="8" xfId="0" applyFont="1" applyFill="1" applyBorder="1" applyAlignment="1">
      <alignment horizontal="center" vertical="center"/>
    </xf>
    <xf numFmtId="165" fontId="3" fillId="0" borderId="8" xfId="0" applyNumberFormat="1" applyFont="1" applyFill="1" applyBorder="1" applyAlignment="1">
      <alignment horizontal="center" vertical="center" wrapText="1"/>
    </xf>
    <xf numFmtId="164" fontId="3" fillId="0" borderId="14" xfId="0" applyFont="1" applyFill="1" applyBorder="1" applyAlignment="1">
      <alignment horizontal="center" vertical="center"/>
    </xf>
    <xf numFmtId="164" fontId="3" fillId="0" borderId="77" xfId="0" applyFont="1" applyFill="1" applyBorder="1" applyAlignment="1">
      <alignment horizontal="center" vertical="center"/>
    </xf>
    <xf numFmtId="164" fontId="3" fillId="3" borderId="14" xfId="0" applyFont="1" applyFill="1" applyBorder="1" applyAlignment="1">
      <alignment horizontal="center" vertical="center"/>
    </xf>
    <xf numFmtId="164" fontId="3" fillId="3" borderId="78" xfId="0" applyFont="1" applyFill="1" applyBorder="1" applyAlignment="1">
      <alignment horizontal="center" vertical="center"/>
    </xf>
    <xf numFmtId="164" fontId="3" fillId="0" borderId="50" xfId="0" applyFont="1" applyFill="1" applyBorder="1" applyAlignment="1">
      <alignment horizontal="center" vertical="center" wrapText="1"/>
    </xf>
    <xf numFmtId="164" fontId="3" fillId="0" borderId="79" xfId="0" applyFont="1" applyFill="1" applyBorder="1" applyAlignment="1">
      <alignment horizontal="center" vertical="center"/>
    </xf>
    <xf numFmtId="164" fontId="16" fillId="0" borderId="80" xfId="0" applyFont="1" applyFill="1" applyBorder="1" applyAlignment="1">
      <alignment horizontal="center" vertical="center" wrapText="1"/>
    </xf>
    <xf numFmtId="164" fontId="3" fillId="0" borderId="81" xfId="0" applyFont="1" applyFill="1" applyBorder="1" applyAlignment="1">
      <alignment horizontal="center" vertical="center"/>
    </xf>
    <xf numFmtId="164" fontId="3" fillId="3" borderId="82" xfId="0" applyFont="1" applyFill="1" applyBorder="1" applyAlignment="1">
      <alignment horizontal="center" vertical="center"/>
    </xf>
    <xf numFmtId="164" fontId="3" fillId="3" borderId="83" xfId="0" applyFont="1" applyFill="1" applyBorder="1" applyAlignment="1">
      <alignment horizontal="center" vertical="center"/>
    </xf>
    <xf numFmtId="164" fontId="3" fillId="0" borderId="84" xfId="0" applyFont="1" applyFill="1" applyBorder="1" applyAlignment="1">
      <alignment horizontal="center" vertical="center"/>
    </xf>
    <xf numFmtId="164" fontId="3" fillId="0" borderId="85" xfId="0" applyFont="1" applyFill="1" applyBorder="1" applyAlignment="1">
      <alignment horizontal="center" vertical="center"/>
    </xf>
    <xf numFmtId="164" fontId="3" fillId="0" borderId="85" xfId="0" applyFont="1" applyFill="1" applyBorder="1" applyAlignment="1">
      <alignment horizontal="center" vertical="center"/>
    </xf>
    <xf numFmtId="164" fontId="3" fillId="0" borderId="86" xfId="0" applyFont="1" applyFill="1" applyBorder="1" applyAlignment="1">
      <alignment horizontal="center" vertical="center"/>
    </xf>
    <xf numFmtId="164" fontId="3" fillId="0" borderId="87" xfId="0" applyFont="1" applyFill="1" applyBorder="1" applyAlignment="1">
      <alignment horizontal="center" vertical="center"/>
    </xf>
    <xf numFmtId="164" fontId="3" fillId="0" borderId="88" xfId="0" applyFont="1" applyFill="1" applyBorder="1" applyAlignment="1">
      <alignment horizontal="center" vertical="center"/>
    </xf>
    <xf numFmtId="164" fontId="3" fillId="0" borderId="89" xfId="0" applyFont="1" applyFill="1" applyBorder="1" applyAlignment="1">
      <alignment horizontal="center" vertical="center"/>
    </xf>
    <xf numFmtId="164" fontId="3" fillId="0" borderId="90" xfId="0" applyFont="1" applyFill="1" applyBorder="1" applyAlignment="1">
      <alignment horizontal="center" vertical="center"/>
    </xf>
    <xf numFmtId="164" fontId="3" fillId="0" borderId="5" xfId="0" applyFont="1" applyFill="1" applyBorder="1" applyAlignment="1">
      <alignment/>
    </xf>
    <xf numFmtId="164" fontId="0" fillId="0" borderId="0" xfId="0" applyFont="1" applyFill="1" applyBorder="1" applyAlignment="1">
      <alignment/>
    </xf>
    <xf numFmtId="164" fontId="3" fillId="0" borderId="0" xfId="0" applyFont="1" applyFill="1" applyBorder="1" applyAlignment="1">
      <alignment horizontal="right" vertical="center" wrapText="1"/>
    </xf>
    <xf numFmtId="164" fontId="3" fillId="0" borderId="0" xfId="0" applyFont="1" applyFill="1" applyBorder="1" applyAlignment="1">
      <alignment horizontal="left" vertical="top" wrapText="1"/>
    </xf>
    <xf numFmtId="164" fontId="4" fillId="0" borderId="0" xfId="0" applyFont="1" applyFill="1" applyBorder="1" applyAlignment="1">
      <alignment vertical="center" wrapText="1"/>
    </xf>
    <xf numFmtId="164" fontId="3" fillId="0" borderId="91" xfId="0" applyFont="1" applyFill="1" applyBorder="1" applyAlignment="1">
      <alignment horizontal="center" vertical="center" wrapText="1"/>
    </xf>
    <xf numFmtId="164" fontId="0" fillId="0" borderId="0" xfId="0" applyFont="1" applyBorder="1" applyAlignment="1">
      <alignment/>
    </xf>
    <xf numFmtId="164" fontId="3" fillId="0" borderId="4" xfId="0" applyFont="1" applyBorder="1" applyAlignment="1">
      <alignment horizontal="center" vertical="center" wrapText="1"/>
    </xf>
    <xf numFmtId="164" fontId="3" fillId="3" borderId="92" xfId="0" applyFont="1" applyFill="1" applyBorder="1" applyAlignment="1">
      <alignment horizontal="center" vertical="center"/>
    </xf>
    <xf numFmtId="164" fontId="16" fillId="0" borderId="72" xfId="0" applyFont="1" applyBorder="1" applyAlignment="1">
      <alignment horizontal="center" vertical="center" wrapText="1"/>
    </xf>
    <xf numFmtId="164" fontId="3" fillId="3" borderId="93" xfId="0" applyFont="1" applyFill="1" applyBorder="1" applyAlignment="1">
      <alignment horizontal="center" vertical="center"/>
    </xf>
    <xf numFmtId="164" fontId="14" fillId="0" borderId="32" xfId="0" applyFont="1" applyBorder="1" applyAlignment="1">
      <alignment horizontal="center" vertical="center" wrapText="1"/>
    </xf>
    <xf numFmtId="164" fontId="3" fillId="4" borderId="72" xfId="0" applyFont="1" applyFill="1" applyBorder="1" applyAlignment="1">
      <alignment horizontal="center" vertical="center"/>
    </xf>
    <xf numFmtId="164" fontId="3" fillId="3" borderId="94" xfId="0" applyFont="1" applyFill="1" applyBorder="1" applyAlignment="1">
      <alignment horizontal="center" vertical="center"/>
    </xf>
    <xf numFmtId="164" fontId="3" fillId="3" borderId="95" xfId="0" applyFont="1" applyFill="1" applyBorder="1" applyAlignment="1">
      <alignment horizontal="center" vertical="center"/>
    </xf>
    <xf numFmtId="164" fontId="3" fillId="0" borderId="32" xfId="0" applyFont="1" applyBorder="1" applyAlignment="1">
      <alignment horizontal="center" vertical="center" wrapText="1"/>
    </xf>
    <xf numFmtId="164" fontId="3" fillId="0" borderId="16" xfId="0" applyFont="1" applyFill="1" applyBorder="1" applyAlignment="1">
      <alignment horizontal="center" vertical="center"/>
    </xf>
    <xf numFmtId="164" fontId="3" fillId="4" borderId="96" xfId="0" applyFont="1" applyFill="1" applyBorder="1" applyAlignment="1">
      <alignment horizontal="center" vertical="center"/>
    </xf>
    <xf numFmtId="164" fontId="3" fillId="3" borderId="97" xfId="0" applyFont="1" applyFill="1" applyBorder="1" applyAlignment="1">
      <alignment horizontal="center" vertical="center"/>
    </xf>
    <xf numFmtId="164" fontId="3" fillId="0" borderId="50" xfId="0" applyFont="1" applyFill="1" applyBorder="1" applyAlignment="1">
      <alignment horizontal="center" vertical="center"/>
    </xf>
    <xf numFmtId="164" fontId="3" fillId="4" borderId="98" xfId="0" applyFont="1" applyFill="1" applyBorder="1" applyAlignment="1">
      <alignment horizontal="center" vertical="center"/>
    </xf>
    <xf numFmtId="164" fontId="3" fillId="3" borderId="99" xfId="0" applyFont="1" applyFill="1" applyBorder="1" applyAlignment="1">
      <alignment horizontal="center" vertical="center"/>
    </xf>
    <xf numFmtId="164" fontId="3" fillId="4" borderId="100" xfId="0" applyFont="1" applyFill="1" applyBorder="1" applyAlignment="1">
      <alignment horizontal="center" vertical="center"/>
    </xf>
    <xf numFmtId="164" fontId="3" fillId="0" borderId="101" xfId="0" applyFont="1" applyFill="1" applyBorder="1" applyAlignment="1">
      <alignment horizontal="center" vertical="center"/>
    </xf>
    <xf numFmtId="164" fontId="4" fillId="0" borderId="0" xfId="0" applyFont="1" applyBorder="1" applyAlignment="1">
      <alignment vertical="center" wrapText="1"/>
    </xf>
    <xf numFmtId="164" fontId="27" fillId="0" borderId="0" xfId="0" applyFont="1" applyAlignment="1">
      <alignment vertical="center"/>
    </xf>
    <xf numFmtId="164" fontId="14" fillId="0" borderId="1" xfId="0" applyFont="1" applyBorder="1" applyAlignment="1">
      <alignment horizontal="center" vertical="center" wrapText="1"/>
    </xf>
    <xf numFmtId="164" fontId="3" fillId="0" borderId="49" xfId="0" applyFont="1" applyBorder="1" applyAlignment="1">
      <alignment horizontal="center" vertical="center" wrapText="1"/>
    </xf>
    <xf numFmtId="164" fontId="3" fillId="0" borderId="19" xfId="0" applyFont="1" applyBorder="1" applyAlignment="1">
      <alignment horizontal="center" vertical="center"/>
    </xf>
    <xf numFmtId="164" fontId="3" fillId="0" borderId="39" xfId="0" applyFont="1" applyBorder="1" applyAlignment="1">
      <alignment horizontal="center" vertical="center" shrinkToFit="1"/>
    </xf>
    <xf numFmtId="164" fontId="3" fillId="0" borderId="36" xfId="0" applyFont="1" applyBorder="1" applyAlignment="1">
      <alignment horizontal="center" vertical="center"/>
    </xf>
    <xf numFmtId="164" fontId="3" fillId="0" borderId="102" xfId="0" applyFont="1" applyBorder="1" applyAlignment="1">
      <alignment vertical="center"/>
    </xf>
    <xf numFmtId="164" fontId="3" fillId="0" borderId="103" xfId="0" applyFont="1" applyBorder="1" applyAlignment="1">
      <alignment horizontal="left" vertical="center"/>
    </xf>
    <xf numFmtId="164" fontId="3" fillId="0" borderId="104" xfId="0" applyFont="1" applyBorder="1" applyAlignment="1">
      <alignment horizontal="center" vertical="center"/>
    </xf>
    <xf numFmtId="164" fontId="3" fillId="0" borderId="63" xfId="0" applyFont="1" applyBorder="1" applyAlignment="1">
      <alignment horizontal="center" vertical="center"/>
    </xf>
    <xf numFmtId="164" fontId="3" fillId="0" borderId="11" xfId="0" applyFont="1" applyBorder="1" applyAlignment="1">
      <alignment horizontal="center" vertical="center"/>
    </xf>
    <xf numFmtId="164" fontId="3" fillId="0" borderId="105" xfId="0" applyFont="1" applyBorder="1" applyAlignment="1">
      <alignment vertical="center"/>
    </xf>
    <xf numFmtId="164" fontId="3" fillId="0" borderId="106" xfId="0" applyFont="1" applyBorder="1" applyAlignment="1">
      <alignment horizontal="left" vertical="center"/>
    </xf>
    <xf numFmtId="164" fontId="3" fillId="0" borderId="10" xfId="0" applyFont="1" applyBorder="1" applyAlignment="1">
      <alignment horizontal="center" vertical="center" wrapText="1"/>
    </xf>
    <xf numFmtId="164" fontId="3" fillId="0" borderId="107" xfId="0" applyFont="1" applyBorder="1" applyAlignment="1">
      <alignment horizontal="center" vertical="center" wrapText="1"/>
    </xf>
    <xf numFmtId="164" fontId="3" fillId="0" borderId="21" xfId="0" applyFont="1" applyBorder="1" applyAlignment="1">
      <alignment vertical="center"/>
    </xf>
    <xf numFmtId="164" fontId="3" fillId="0" borderId="29" xfId="0" applyFont="1" applyBorder="1" applyAlignment="1">
      <alignment horizontal="left" vertical="center"/>
    </xf>
    <xf numFmtId="164" fontId="3" fillId="0" borderId="14" xfId="0" applyFont="1" applyBorder="1" applyAlignment="1">
      <alignment horizontal="center" vertical="center"/>
    </xf>
    <xf numFmtId="164" fontId="3" fillId="0" borderId="108" xfId="0" applyFont="1" applyBorder="1" applyAlignment="1">
      <alignment horizontal="center" vertical="center"/>
    </xf>
    <xf numFmtId="164" fontId="3" fillId="0" borderId="20" xfId="0" applyFont="1" applyBorder="1" applyAlignment="1">
      <alignment vertical="center"/>
    </xf>
    <xf numFmtId="164" fontId="3" fillId="0" borderId="109" xfId="0" applyFont="1" applyBorder="1" applyAlignment="1">
      <alignment horizontal="left" vertical="center"/>
    </xf>
    <xf numFmtId="164" fontId="3" fillId="0" borderId="15" xfId="0" applyFont="1" applyBorder="1" applyAlignment="1">
      <alignment horizontal="center" vertical="center" wrapText="1"/>
    </xf>
    <xf numFmtId="164" fontId="3" fillId="0" borderId="110" xfId="0" applyFont="1" applyBorder="1" applyAlignment="1">
      <alignment horizontal="center" vertical="center"/>
    </xf>
    <xf numFmtId="164" fontId="3" fillId="0" borderId="11" xfId="0" applyFont="1" applyBorder="1" applyAlignment="1">
      <alignment horizontal="center" vertical="center" wrapText="1"/>
    </xf>
    <xf numFmtId="164" fontId="3" fillId="0" borderId="42" xfId="0" applyFont="1" applyBorder="1" applyAlignment="1">
      <alignment horizontal="center" vertical="center"/>
    </xf>
    <xf numFmtId="164" fontId="3" fillId="0" borderId="47" xfId="0" applyFont="1" applyBorder="1" applyAlignment="1">
      <alignment horizontal="center" vertical="center"/>
    </xf>
    <xf numFmtId="164" fontId="3" fillId="0" borderId="0" xfId="0" applyFont="1" applyAlignment="1">
      <alignment horizontal="left" vertical="center"/>
    </xf>
    <xf numFmtId="165" fontId="3" fillId="0" borderId="0" xfId="0" applyNumberFormat="1" applyFont="1" applyAlignment="1">
      <alignment horizontal="left" vertical="center"/>
    </xf>
    <xf numFmtId="165" fontId="3" fillId="0" borderId="0" xfId="0" applyNumberFormat="1" applyFont="1" applyFill="1" applyAlignment="1">
      <alignment horizontal="left" vertical="center"/>
    </xf>
    <xf numFmtId="164" fontId="30" fillId="0" borderId="0" xfId="0" applyFont="1" applyBorder="1" applyAlignment="1">
      <alignment vertical="center"/>
    </xf>
    <xf numFmtId="164" fontId="31" fillId="0" borderId="9" xfId="0" applyFont="1" applyFill="1" applyBorder="1" applyAlignment="1">
      <alignment horizontal="center" vertical="center"/>
    </xf>
    <xf numFmtId="164" fontId="9" fillId="0" borderId="9" xfId="0" applyFont="1" applyBorder="1" applyAlignment="1">
      <alignment vertical="center"/>
    </xf>
    <xf numFmtId="164" fontId="30" fillId="0" borderId="9" xfId="0" applyFont="1" applyBorder="1" applyAlignment="1">
      <alignment vertical="center"/>
    </xf>
    <xf numFmtId="164" fontId="14" fillId="0" borderId="5" xfId="0" applyFont="1" applyBorder="1" applyAlignment="1">
      <alignment horizontal="center"/>
    </xf>
    <xf numFmtId="164" fontId="14" fillId="0" borderId="0" xfId="0" applyFont="1" applyBorder="1" applyAlignment="1">
      <alignment horizontal="center" vertical="center"/>
    </xf>
    <xf numFmtId="164" fontId="14" fillId="0" borderId="9" xfId="0" applyFont="1" applyBorder="1" applyAlignment="1">
      <alignment/>
    </xf>
    <xf numFmtId="164" fontId="14" fillId="0" borderId="11" xfId="0" applyFont="1" applyBorder="1" applyAlignment="1">
      <alignment/>
    </xf>
    <xf numFmtId="164" fontId="14" fillId="0" borderId="39" xfId="0" applyFont="1" applyBorder="1" applyAlignment="1">
      <alignment/>
    </xf>
    <xf numFmtId="164" fontId="14" fillId="0" borderId="38" xfId="0" applyFont="1" applyBorder="1" applyAlignment="1">
      <alignment/>
    </xf>
    <xf numFmtId="164" fontId="14" fillId="0" borderId="37" xfId="0" applyFont="1" applyBorder="1" applyAlignment="1">
      <alignment/>
    </xf>
    <xf numFmtId="164" fontId="14" fillId="0" borderId="111" xfId="0" applyFont="1" applyBorder="1" applyAlignment="1">
      <alignment/>
    </xf>
    <xf numFmtId="164" fontId="14" fillId="0" borderId="5" xfId="0" applyFont="1" applyBorder="1" applyAlignment="1">
      <alignment horizontal="center" vertical="center"/>
    </xf>
    <xf numFmtId="164" fontId="14" fillId="0" borderId="10" xfId="0" applyFont="1" applyBorder="1" applyAlignment="1">
      <alignment horizontal="center" vertical="center"/>
    </xf>
    <xf numFmtId="164" fontId="14" fillId="0" borderId="2" xfId="0" applyFont="1" applyBorder="1" applyAlignment="1">
      <alignment horizontal="center" vertical="center"/>
    </xf>
    <xf numFmtId="164" fontId="14" fillId="0" borderId="6" xfId="0" applyFont="1" applyBorder="1" applyAlignment="1">
      <alignment horizontal="center" vertical="center"/>
    </xf>
    <xf numFmtId="164" fontId="14" fillId="0" borderId="2" xfId="0" applyFont="1" applyBorder="1" applyAlignment="1">
      <alignment horizontal="center" vertical="center" wrapText="1"/>
    </xf>
    <xf numFmtId="164" fontId="14" fillId="0" borderId="0" xfId="0" applyFont="1" applyBorder="1" applyAlignment="1">
      <alignment/>
    </xf>
    <xf numFmtId="164" fontId="14" fillId="0" borderId="9" xfId="0" applyFont="1" applyBorder="1" applyAlignment="1">
      <alignment horizontal="center" vertical="center"/>
    </xf>
    <xf numFmtId="164" fontId="14" fillId="0" borderId="11" xfId="0" applyFont="1" applyBorder="1" applyAlignment="1">
      <alignment horizontal="center" vertical="center"/>
    </xf>
    <xf numFmtId="164" fontId="14" fillId="0" borderId="12" xfId="0" applyFont="1" applyBorder="1" applyAlignment="1">
      <alignment horizontal="center" vertical="center"/>
    </xf>
    <xf numFmtId="164" fontId="14" fillId="0" borderId="7" xfId="0" applyFont="1" applyBorder="1" applyAlignment="1">
      <alignment horizontal="center" vertical="center" shrinkToFit="1"/>
    </xf>
    <xf numFmtId="164" fontId="14" fillId="0" borderId="1" xfId="0" applyFont="1" applyBorder="1" applyAlignment="1">
      <alignment horizontal="center" vertical="center"/>
    </xf>
    <xf numFmtId="164" fontId="14" fillId="0" borderId="3" xfId="0" applyFont="1" applyBorder="1" applyAlignment="1">
      <alignment horizontal="center" vertical="center"/>
    </xf>
    <xf numFmtId="165" fontId="14" fillId="0" borderId="7" xfId="0" applyNumberFormat="1" applyFont="1" applyBorder="1" applyAlignment="1">
      <alignment horizontal="center" vertical="center"/>
    </xf>
    <xf numFmtId="164" fontId="14" fillId="0" borderId="5" xfId="0" applyFont="1" applyFill="1" applyBorder="1" applyAlignment="1">
      <alignment horizontal="center" vertical="center"/>
    </xf>
    <xf numFmtId="164" fontId="14" fillId="0" borderId="6" xfId="0" applyFont="1" applyFill="1" applyBorder="1" applyAlignment="1">
      <alignment horizontal="center" vertical="center"/>
    </xf>
    <xf numFmtId="164" fontId="14" fillId="0" borderId="0" xfId="0" applyFont="1" applyFill="1" applyBorder="1" applyAlignment="1">
      <alignment horizontal="center" vertical="center"/>
    </xf>
    <xf numFmtId="164" fontId="14" fillId="0" borderId="1" xfId="0" applyFont="1" applyFill="1" applyBorder="1" applyAlignment="1">
      <alignment horizontal="center" vertical="center"/>
    </xf>
    <xf numFmtId="164" fontId="14" fillId="0" borderId="2" xfId="0" applyFont="1" applyFill="1" applyBorder="1" applyAlignment="1">
      <alignment horizontal="center" vertical="center"/>
    </xf>
    <xf numFmtId="164" fontId="14" fillId="4" borderId="1" xfId="0" applyFont="1" applyFill="1" applyBorder="1" applyAlignment="1">
      <alignment horizontal="center" vertical="center"/>
    </xf>
    <xf numFmtId="164" fontId="14" fillId="4" borderId="3" xfId="0" applyFont="1" applyFill="1" applyBorder="1" applyAlignment="1">
      <alignment horizontal="center" vertical="center"/>
    </xf>
    <xf numFmtId="164" fontId="14" fillId="0" borderId="3" xfId="0" applyFont="1" applyFill="1" applyBorder="1" applyAlignment="1">
      <alignment horizontal="center" vertical="center"/>
    </xf>
    <xf numFmtId="164" fontId="14" fillId="0" borderId="13" xfId="0" applyFont="1" applyFill="1" applyBorder="1" applyAlignment="1">
      <alignment horizontal="center" vertical="center"/>
    </xf>
    <xf numFmtId="164" fontId="14" fillId="0" borderId="9" xfId="0" applyFont="1" applyFill="1" applyBorder="1" applyAlignment="1">
      <alignment horizontal="center" vertical="center"/>
    </xf>
    <xf numFmtId="164" fontId="14" fillId="0" borderId="12" xfId="0" applyFont="1" applyFill="1" applyBorder="1" applyAlignment="1">
      <alignment horizontal="center" vertical="center"/>
    </xf>
    <xf numFmtId="165" fontId="14" fillId="0" borderId="7" xfId="0" applyNumberFormat="1" applyFont="1" applyFill="1" applyBorder="1" applyAlignment="1">
      <alignment horizontal="center" vertical="center"/>
    </xf>
    <xf numFmtId="164" fontId="14" fillId="0" borderId="14" xfId="0" applyFont="1" applyFill="1" applyBorder="1" applyAlignment="1">
      <alignment horizontal="center" vertical="center"/>
    </xf>
    <xf numFmtId="164" fontId="17" fillId="0" borderId="0" xfId="0" applyFont="1" applyFill="1" applyAlignment="1">
      <alignment vertical="center"/>
    </xf>
    <xf numFmtId="164" fontId="3" fillId="0" borderId="1" xfId="0" applyFont="1" applyFill="1" applyBorder="1" applyAlignment="1">
      <alignment vertical="center"/>
    </xf>
    <xf numFmtId="164" fontId="3" fillId="0" borderId="3" xfId="0" applyFont="1" applyFill="1" applyBorder="1" applyAlignment="1">
      <alignment vertical="center"/>
    </xf>
    <xf numFmtId="164" fontId="3" fillId="4" borderId="1" xfId="0" applyFont="1" applyFill="1" applyBorder="1" applyAlignment="1">
      <alignment vertical="center"/>
    </xf>
    <xf numFmtId="164" fontId="3" fillId="4" borderId="3" xfId="0" applyFont="1" applyFill="1" applyBorder="1" applyAlignment="1">
      <alignment vertical="center"/>
    </xf>
    <xf numFmtId="164" fontId="8" fillId="0" borderId="0" xfId="0" applyFont="1" applyFill="1" applyAlignment="1">
      <alignment horizontal="center" vertical="center"/>
    </xf>
    <xf numFmtId="164" fontId="3" fillId="0" borderId="0" xfId="0" applyFont="1" applyFill="1" applyBorder="1" applyAlignment="1">
      <alignment horizontal="left" vertical="center" wrapText="1"/>
    </xf>
    <xf numFmtId="164" fontId="14" fillId="0" borderId="112" xfId="0" applyFont="1" applyFill="1" applyBorder="1" applyAlignment="1">
      <alignment horizontal="center" vertical="center"/>
    </xf>
    <xf numFmtId="164" fontId="14" fillId="0" borderId="113" xfId="0" applyFont="1" applyFill="1" applyBorder="1" applyAlignment="1">
      <alignment horizontal="center" vertical="center"/>
    </xf>
    <xf numFmtId="164" fontId="14" fillId="0" borderId="63" xfId="0" applyFont="1" applyFill="1" applyBorder="1" applyAlignment="1">
      <alignment horizontal="center" vertical="center"/>
    </xf>
    <xf numFmtId="164" fontId="3" fillId="0" borderId="1" xfId="0" applyFont="1" applyBorder="1" applyAlignment="1">
      <alignment vertical="center"/>
    </xf>
    <xf numFmtId="164" fontId="3" fillId="0" borderId="3" xfId="0" applyFont="1" applyBorder="1" applyAlignment="1">
      <alignment vertical="center"/>
    </xf>
    <xf numFmtId="164" fontId="8" fillId="0" borderId="0" xfId="0" applyFont="1" applyAlignment="1">
      <alignment horizontal="center" vertical="center"/>
    </xf>
    <xf numFmtId="164" fontId="14" fillId="0" borderId="5" xfId="0" applyFont="1" applyFill="1" applyBorder="1" applyAlignment="1">
      <alignment horizontal="center"/>
    </xf>
    <xf numFmtId="164" fontId="14" fillId="0" borderId="38" xfId="0" applyFont="1" applyFill="1" applyBorder="1" applyAlignment="1">
      <alignment/>
    </xf>
    <xf numFmtId="164" fontId="14" fillId="0" borderId="9" xfId="0" applyFont="1" applyFill="1" applyBorder="1" applyAlignment="1">
      <alignment/>
    </xf>
    <xf numFmtId="164" fontId="14" fillId="0" borderId="11" xfId="0" applyFont="1" applyFill="1" applyBorder="1" applyAlignment="1">
      <alignment/>
    </xf>
    <xf numFmtId="164" fontId="14" fillId="0" borderId="37" xfId="0" applyFont="1" applyFill="1" applyBorder="1" applyAlignment="1">
      <alignment/>
    </xf>
    <xf numFmtId="164" fontId="14" fillId="0" borderId="111" xfId="0" applyFont="1" applyFill="1" applyBorder="1" applyAlignment="1">
      <alignment/>
    </xf>
    <xf numFmtId="164" fontId="14" fillId="0" borderId="39" xfId="0" applyFont="1" applyFill="1" applyBorder="1" applyAlignment="1">
      <alignment/>
    </xf>
    <xf numFmtId="164" fontId="14" fillId="0" borderId="0" xfId="0" applyFont="1" applyFill="1" applyBorder="1" applyAlignment="1">
      <alignment/>
    </xf>
    <xf numFmtId="165" fontId="8" fillId="0" borderId="0" xfId="0" applyNumberFormat="1" applyFont="1" applyFill="1" applyAlignment="1">
      <alignment horizontal="center" vertical="center"/>
    </xf>
    <xf numFmtId="164" fontId="14" fillId="0" borderId="49" xfId="0" applyFont="1" applyBorder="1" applyAlignment="1">
      <alignment horizontal="center" vertical="center" wrapText="1"/>
    </xf>
    <xf numFmtId="164" fontId="14" fillId="0" borderId="3" xfId="0" applyFont="1" applyBorder="1" applyAlignment="1">
      <alignment horizontal="center" vertical="center" wrapText="1"/>
    </xf>
    <xf numFmtId="164" fontId="14" fillId="0" borderId="10" xfId="0" applyFont="1" applyBorder="1" applyAlignment="1">
      <alignment horizontal="center" vertical="center" wrapText="1"/>
    </xf>
    <xf numFmtId="164" fontId="3" fillId="0" borderId="10" xfId="0" applyFont="1" applyBorder="1" applyAlignment="1">
      <alignment horizontal="center" vertical="center"/>
    </xf>
    <xf numFmtId="164" fontId="3" fillId="0" borderId="40" xfId="0" applyFont="1" applyBorder="1" applyAlignment="1">
      <alignment horizontal="center" vertical="center"/>
    </xf>
    <xf numFmtId="164" fontId="3" fillId="0" borderId="107" xfId="0" applyFont="1" applyBorder="1" applyAlignment="1">
      <alignment horizontal="center" vertical="center"/>
    </xf>
    <xf numFmtId="164" fontId="14" fillId="0" borderId="82" xfId="0" applyFont="1" applyBorder="1" applyAlignment="1">
      <alignment horizontal="center" vertical="center" wrapText="1"/>
    </xf>
    <xf numFmtId="164" fontId="3" fillId="0" borderId="82" xfId="0" applyFont="1" applyBorder="1" applyAlignment="1">
      <alignment horizontal="center" vertical="center"/>
    </xf>
    <xf numFmtId="164" fontId="3" fillId="0" borderId="114" xfId="0" applyFont="1" applyBorder="1" applyAlignment="1">
      <alignment horizontal="center" vertical="center"/>
    </xf>
    <xf numFmtId="164" fontId="3" fillId="0" borderId="106" xfId="0" applyFont="1" applyBorder="1" applyAlignment="1">
      <alignment horizontal="center" vertical="center"/>
    </xf>
    <xf numFmtId="164" fontId="3" fillId="0" borderId="74" xfId="0" applyFont="1" applyBorder="1" applyAlignment="1">
      <alignment horizontal="center" vertical="center"/>
    </xf>
    <xf numFmtId="164" fontId="3" fillId="0" borderId="31" xfId="0" applyFont="1" applyBorder="1" applyAlignment="1">
      <alignment horizontal="center" vertical="center"/>
    </xf>
    <xf numFmtId="164" fontId="3" fillId="0" borderId="115" xfId="0" applyFont="1" applyBorder="1" applyAlignment="1">
      <alignment horizontal="center" vertical="center"/>
    </xf>
    <xf numFmtId="164" fontId="3" fillId="0" borderId="44" xfId="0" applyFont="1" applyBorder="1" applyAlignment="1">
      <alignment horizontal="center" vertical="center"/>
    </xf>
    <xf numFmtId="164" fontId="3" fillId="0" borderId="30" xfId="0" applyFont="1" applyBorder="1" applyAlignment="1">
      <alignment horizontal="center" vertical="center"/>
    </xf>
    <xf numFmtId="164" fontId="14" fillId="0" borderId="0" xfId="0" applyFont="1" applyBorder="1" applyAlignment="1">
      <alignment horizontal="center" vertical="center" wrapText="1"/>
    </xf>
    <xf numFmtId="164" fontId="3" fillId="0" borderId="0" xfId="0" applyFont="1" applyBorder="1" applyAlignment="1">
      <alignment horizontal="center" vertical="center" textRotation="255"/>
    </xf>
    <xf numFmtId="164" fontId="3" fillId="0" borderId="116" xfId="0" applyFont="1" applyBorder="1" applyAlignment="1">
      <alignment horizontal="center" vertical="center" textRotation="255"/>
    </xf>
    <xf numFmtId="164" fontId="3" fillId="0" borderId="46" xfId="0" applyFont="1" applyBorder="1" applyAlignment="1">
      <alignment horizontal="center" vertical="center"/>
    </xf>
    <xf numFmtId="164" fontId="3" fillId="0" borderId="50" xfId="0" applyFont="1" applyBorder="1" applyAlignment="1">
      <alignment horizontal="center" vertical="center"/>
    </xf>
    <xf numFmtId="164" fontId="14" fillId="0" borderId="82" xfId="0" applyFont="1" applyFill="1" applyBorder="1" applyAlignment="1">
      <alignment horizontal="center" vertical="center" wrapText="1"/>
    </xf>
    <xf numFmtId="164" fontId="3" fillId="0" borderId="82" xfId="0" applyFont="1" applyFill="1" applyBorder="1" applyAlignment="1">
      <alignment horizontal="center" vertical="center"/>
    </xf>
    <xf numFmtId="164" fontId="3" fillId="0" borderId="114" xfId="0" applyFont="1" applyFill="1" applyBorder="1" applyAlignment="1">
      <alignment horizontal="center" vertical="center"/>
    </xf>
    <xf numFmtId="164" fontId="3" fillId="0" borderId="106" xfId="0" applyFont="1" applyFill="1" applyBorder="1" applyAlignment="1">
      <alignment horizontal="center" vertical="center"/>
    </xf>
    <xf numFmtId="164" fontId="14" fillId="0" borderId="10" xfId="0" applyFont="1" applyFill="1" applyBorder="1" applyAlignment="1">
      <alignment horizontal="center" vertical="center" wrapText="1"/>
    </xf>
    <xf numFmtId="164" fontId="3" fillId="0" borderId="10" xfId="0" applyFont="1" applyFill="1" applyBorder="1" applyAlignment="1">
      <alignment horizontal="center" vertical="center"/>
    </xf>
    <xf numFmtId="164" fontId="18" fillId="0" borderId="0" xfId="0" applyFont="1" applyFill="1" applyBorder="1" applyAlignment="1">
      <alignment vertical="center"/>
    </xf>
    <xf numFmtId="164" fontId="3" fillId="0" borderId="0" xfId="0" applyFont="1" applyFill="1" applyBorder="1" applyAlignment="1">
      <alignment vertical="top"/>
    </xf>
    <xf numFmtId="164" fontId="0" fillId="0" borderId="0" xfId="0" applyFont="1" applyFill="1" applyAlignment="1">
      <alignment vertical="center"/>
    </xf>
    <xf numFmtId="164" fontId="26" fillId="0" borderId="0" xfId="0" applyFont="1" applyFill="1" applyAlignment="1">
      <alignment vertical="center"/>
    </xf>
    <xf numFmtId="164" fontId="0" fillId="0" borderId="0" xfId="0" applyFont="1" applyAlignment="1">
      <alignment vertical="center"/>
    </xf>
    <xf numFmtId="164" fontId="26" fillId="0" borderId="0" xfId="0" applyFont="1" applyBorder="1" applyAlignment="1">
      <alignment/>
    </xf>
    <xf numFmtId="164" fontId="3" fillId="0" borderId="0" xfId="0" applyFont="1" applyAlignment="1">
      <alignment/>
    </xf>
    <xf numFmtId="164" fontId="0" fillId="0" borderId="0" xfId="0" applyFont="1" applyAlignment="1">
      <alignment/>
    </xf>
    <xf numFmtId="164" fontId="3" fillId="0" borderId="8" xfId="0" applyFont="1" applyBorder="1" applyAlignment="1">
      <alignment horizontal="center" vertical="center"/>
    </xf>
    <xf numFmtId="164" fontId="14" fillId="0" borderId="59" xfId="0" applyFont="1" applyBorder="1" applyAlignment="1">
      <alignment horizontal="center" vertical="center"/>
    </xf>
    <xf numFmtId="164" fontId="3" fillId="0" borderId="7" xfId="0" applyFont="1" applyBorder="1" applyAlignment="1">
      <alignment horizontal="center" vertical="center" textRotation="255" wrapText="1"/>
    </xf>
    <xf numFmtId="164" fontId="8" fillId="0" borderId="10" xfId="0" applyFont="1" applyBorder="1" applyAlignment="1">
      <alignment horizontal="center" vertical="center"/>
    </xf>
    <xf numFmtId="164" fontId="8" fillId="0" borderId="112" xfId="0" applyFont="1" applyBorder="1" applyAlignment="1">
      <alignment horizontal="center" vertical="center"/>
    </xf>
    <xf numFmtId="164" fontId="8" fillId="0" borderId="5" xfId="0" applyFont="1" applyBorder="1" applyAlignment="1">
      <alignment horizontal="center" vertical="center"/>
    </xf>
    <xf numFmtId="164" fontId="8" fillId="0" borderId="4" xfId="0" applyFont="1" applyBorder="1" applyAlignment="1">
      <alignment horizontal="center" vertical="center"/>
    </xf>
    <xf numFmtId="164" fontId="14" fillId="0" borderId="11" xfId="0" applyFont="1" applyBorder="1" applyAlignment="1">
      <alignment horizontal="center" vertical="center" wrapText="1"/>
    </xf>
    <xf numFmtId="164" fontId="8" fillId="0" borderId="31" xfId="0" applyFont="1" applyBorder="1" applyAlignment="1">
      <alignment horizontal="center" vertical="center"/>
    </xf>
    <xf numFmtId="164" fontId="8" fillId="0" borderId="117" xfId="0" applyFont="1" applyBorder="1" applyAlignment="1">
      <alignment horizontal="center" vertical="center"/>
    </xf>
    <xf numFmtId="164" fontId="8" fillId="0" borderId="32" xfId="0" applyFont="1" applyBorder="1" applyAlignment="1">
      <alignment horizontal="center" vertical="center"/>
    </xf>
    <xf numFmtId="164" fontId="4" fillId="0" borderId="0" xfId="0" applyFont="1" applyAlignment="1">
      <alignment/>
    </xf>
    <xf numFmtId="164" fontId="8" fillId="0" borderId="9" xfId="0" applyFont="1" applyBorder="1" applyAlignment="1">
      <alignment horizontal="center" vertical="center"/>
    </xf>
    <xf numFmtId="164" fontId="8" fillId="0" borderId="63" xfId="0" applyFont="1" applyBorder="1" applyAlignment="1">
      <alignment horizontal="center" vertical="center"/>
    </xf>
    <xf numFmtId="164" fontId="8" fillId="0" borderId="15" xfId="0" applyFont="1" applyBorder="1" applyAlignment="1">
      <alignment horizontal="center" vertical="center"/>
    </xf>
    <xf numFmtId="164" fontId="3" fillId="0" borderId="5" xfId="0" applyFont="1" applyBorder="1" applyAlignment="1">
      <alignment horizontal="left" vertical="top" wrapText="1"/>
    </xf>
    <xf numFmtId="164" fontId="3" fillId="0" borderId="0" xfId="0" applyFont="1" applyBorder="1" applyAlignment="1">
      <alignment horizontal="left" vertical="top" wrapText="1"/>
    </xf>
    <xf numFmtId="164" fontId="8" fillId="0" borderId="0" xfId="0" applyFont="1" applyBorder="1" applyAlignment="1">
      <alignment horizontal="center" vertical="center"/>
    </xf>
    <xf numFmtId="164" fontId="8" fillId="0" borderId="113" xfId="0" applyFont="1" applyBorder="1" applyAlignment="1">
      <alignment horizontal="center" vertical="center"/>
    </xf>
    <xf numFmtId="164" fontId="8" fillId="0" borderId="8" xfId="0" applyFont="1" applyBorder="1" applyAlignment="1">
      <alignment horizontal="center" vertical="center"/>
    </xf>
    <xf numFmtId="164" fontId="4" fillId="0" borderId="0" xfId="0" applyFont="1" applyAlignment="1">
      <alignment horizontal="left"/>
    </xf>
    <xf numFmtId="164" fontId="3" fillId="0" borderId="40" xfId="0" applyFont="1" applyFill="1" applyBorder="1" applyAlignment="1">
      <alignment vertical="center"/>
    </xf>
    <xf numFmtId="164" fontId="3" fillId="0" borderId="112" xfId="0" applyFont="1" applyFill="1" applyBorder="1" applyAlignment="1">
      <alignment vertical="center"/>
    </xf>
    <xf numFmtId="164" fontId="3" fillId="0" borderId="107" xfId="0" applyFont="1" applyFill="1" applyBorder="1" applyAlignment="1">
      <alignment vertical="center"/>
    </xf>
    <xf numFmtId="164" fontId="3" fillId="0" borderId="38" xfId="0" applyFont="1" applyFill="1" applyBorder="1" applyAlignment="1">
      <alignment vertical="center"/>
    </xf>
    <xf numFmtId="164" fontId="3" fillId="0" borderId="63" xfId="0" applyFont="1" applyFill="1" applyBorder="1" applyAlignment="1">
      <alignment vertical="center"/>
    </xf>
    <xf numFmtId="164" fontId="3" fillId="0" borderId="37" xfId="0" applyFont="1" applyFill="1" applyBorder="1" applyAlignment="1">
      <alignment vertical="center"/>
    </xf>
    <xf numFmtId="164" fontId="3" fillId="0" borderId="0" xfId="0" applyFont="1" applyBorder="1" applyAlignment="1">
      <alignment vertical="top" wrapText="1"/>
    </xf>
    <xf numFmtId="164" fontId="8" fillId="0" borderId="59" xfId="0" applyFont="1" applyBorder="1" applyAlignment="1">
      <alignment horizontal="center" vertical="center"/>
    </xf>
    <xf numFmtId="164" fontId="14" fillId="0" borderId="4" xfId="0" applyFont="1" applyBorder="1" applyAlignment="1">
      <alignment horizontal="left" vertical="center"/>
    </xf>
    <xf numFmtId="164" fontId="14" fillId="0" borderId="17" xfId="0" applyFont="1" applyBorder="1" applyAlignment="1">
      <alignment vertical="center"/>
    </xf>
    <xf numFmtId="164" fontId="14" fillId="0" borderId="18" xfId="0" applyFont="1" applyBorder="1" applyAlignment="1">
      <alignment vertical="center"/>
    </xf>
    <xf numFmtId="164" fontId="14" fillId="0" borderId="109" xfId="0" applyFont="1" applyBorder="1" applyAlignment="1">
      <alignment vertical="center"/>
    </xf>
    <xf numFmtId="164" fontId="14" fillId="0" borderId="15" xfId="0" applyFont="1" applyBorder="1" applyAlignment="1">
      <alignment vertical="top"/>
    </xf>
    <xf numFmtId="164" fontId="26" fillId="0" borderId="0" xfId="0" applyFont="1" applyBorder="1" applyAlignment="1">
      <alignment vertical="center"/>
    </xf>
    <xf numFmtId="164" fontId="26" fillId="0" borderId="0" xfId="0" applyFont="1" applyAlignment="1">
      <alignment vertical="center"/>
    </xf>
    <xf numFmtId="164" fontId="26" fillId="0" borderId="0" xfId="0" applyFont="1" applyBorder="1" applyAlignment="1">
      <alignment/>
    </xf>
    <xf numFmtId="164" fontId="26" fillId="0" borderId="0" xfId="0" applyFont="1" applyAlignment="1">
      <alignment/>
    </xf>
    <xf numFmtId="164" fontId="3" fillId="0" borderId="0" xfId="0" applyFont="1" applyFill="1" applyAlignment="1">
      <alignment/>
    </xf>
    <xf numFmtId="164" fontId="26" fillId="0" borderId="0" xfId="0" applyFont="1" applyFill="1" applyBorder="1" applyAlignment="1">
      <alignment/>
    </xf>
    <xf numFmtId="164" fontId="26" fillId="0" borderId="0" xfId="0" applyFont="1" applyFill="1" applyAlignment="1">
      <alignment/>
    </xf>
    <xf numFmtId="164" fontId="3" fillId="0" borderId="0" xfId="0" applyFont="1" applyFill="1" applyBorder="1" applyAlignment="1">
      <alignment/>
    </xf>
    <xf numFmtId="164" fontId="0" fillId="0" borderId="0" xfId="0" applyFont="1" applyFill="1" applyBorder="1" applyAlignment="1">
      <alignment horizontal="center"/>
    </xf>
    <xf numFmtId="164" fontId="0" fillId="0" borderId="0" xfId="0" applyFont="1" applyFill="1" applyAlignment="1">
      <alignment/>
    </xf>
    <xf numFmtId="164" fontId="14" fillId="0" borderId="4" xfId="0" applyFont="1" applyBorder="1" applyAlignment="1">
      <alignment vertical="top"/>
    </xf>
    <xf numFmtId="164" fontId="14" fillId="0" borderId="4" xfId="0" applyFont="1" applyBorder="1" applyAlignment="1">
      <alignment horizontal="center" vertical="center"/>
    </xf>
    <xf numFmtId="164" fontId="14" fillId="0" borderId="10" xfId="0" applyFont="1" applyFill="1" applyBorder="1" applyAlignment="1">
      <alignment vertical="center"/>
    </xf>
    <xf numFmtId="164" fontId="14" fillId="0" borderId="8" xfId="0" applyFont="1" applyBorder="1" applyAlignment="1">
      <alignment horizontal="right" vertical="center"/>
    </xf>
    <xf numFmtId="164" fontId="14" fillId="0" borderId="109" xfId="0" applyFont="1" applyFill="1" applyBorder="1" applyAlignment="1">
      <alignment vertical="center"/>
    </xf>
    <xf numFmtId="164" fontId="14" fillId="0" borderId="14" xfId="0" applyFont="1" applyBorder="1" applyAlignment="1">
      <alignment vertical="center"/>
    </xf>
    <xf numFmtId="164" fontId="14" fillId="0" borderId="13" xfId="0" applyFont="1" applyBorder="1" applyAlignment="1">
      <alignment vertical="center"/>
    </xf>
    <xf numFmtId="164" fontId="14" fillId="0" borderId="32" xfId="0" applyFont="1" applyBorder="1" applyAlignment="1">
      <alignment vertical="top"/>
    </xf>
    <xf numFmtId="164" fontId="14" fillId="0" borderId="32" xfId="0" applyFont="1" applyBorder="1" applyAlignment="1">
      <alignment horizontal="center" vertical="center"/>
    </xf>
    <xf numFmtId="164" fontId="14" fillId="0" borderId="8" xfId="0" applyFont="1" applyBorder="1" applyAlignment="1">
      <alignment horizontal="center" vertical="center"/>
    </xf>
    <xf numFmtId="164" fontId="14" fillId="0" borderId="36" xfId="0" applyFont="1" applyBorder="1" applyAlignment="1">
      <alignment vertical="center"/>
    </xf>
    <xf numFmtId="164" fontId="14" fillId="0" borderId="29" xfId="0" applyFont="1" applyBorder="1" applyAlignment="1">
      <alignment vertical="center"/>
    </xf>
    <xf numFmtId="164" fontId="14" fillId="0" borderId="22" xfId="0" applyFont="1" applyBorder="1" applyAlignment="1">
      <alignment horizontal="center" vertical="center"/>
    </xf>
    <xf numFmtId="164" fontId="14" fillId="0" borderId="8" xfId="0" applyFont="1" applyFill="1" applyBorder="1" applyAlignment="1">
      <alignment vertical="top"/>
    </xf>
    <xf numFmtId="164" fontId="14" fillId="0" borderId="8" xfId="0" applyFont="1" applyFill="1" applyBorder="1" applyAlignment="1">
      <alignment horizontal="right" vertical="center"/>
    </xf>
    <xf numFmtId="164" fontId="14" fillId="0" borderId="18" xfId="0" applyFont="1" applyFill="1" applyBorder="1" applyAlignment="1">
      <alignment vertical="center"/>
    </xf>
    <xf numFmtId="164" fontId="14" fillId="0" borderId="32" xfId="0" applyFont="1" applyFill="1" applyBorder="1" applyAlignment="1">
      <alignment vertical="top"/>
    </xf>
    <xf numFmtId="164" fontId="14" fillId="0" borderId="32" xfId="0" applyFont="1" applyFill="1" applyBorder="1" applyAlignment="1">
      <alignment horizontal="center" vertical="center"/>
    </xf>
    <xf numFmtId="164" fontId="14" fillId="0" borderId="36" xfId="0" applyFont="1" applyFill="1" applyBorder="1" applyAlignment="1">
      <alignment vertical="center"/>
    </xf>
    <xf numFmtId="164" fontId="14" fillId="0" borderId="29" xfId="0" applyFont="1" applyFill="1" applyBorder="1" applyAlignment="1">
      <alignment vertical="center"/>
    </xf>
    <xf numFmtId="164" fontId="14" fillId="0" borderId="15" xfId="0" applyFont="1" applyFill="1" applyBorder="1" applyAlignment="1">
      <alignment vertical="top"/>
    </xf>
    <xf numFmtId="164" fontId="26" fillId="0" borderId="0" xfId="0" applyFont="1" applyFill="1" applyBorder="1" applyAlignment="1">
      <alignment vertical="center"/>
    </xf>
    <xf numFmtId="164" fontId="3" fillId="0" borderId="103" xfId="0" applyFont="1" applyBorder="1" applyAlignment="1">
      <alignment horizontal="center" vertical="center"/>
    </xf>
    <xf numFmtId="164" fontId="3" fillId="0" borderId="74" xfId="0" applyFont="1" applyFill="1" applyBorder="1" applyAlignment="1">
      <alignment horizontal="center" vertical="center"/>
    </xf>
    <xf numFmtId="164" fontId="3" fillId="0" borderId="31" xfId="0" applyFont="1" applyFill="1" applyBorder="1" applyAlignment="1">
      <alignment horizontal="center" vertical="center"/>
    </xf>
    <xf numFmtId="164" fontId="3" fillId="0" borderId="115" xfId="0" applyFont="1" applyFill="1" applyBorder="1" applyAlignment="1">
      <alignment horizontal="center" vertical="center"/>
    </xf>
    <xf numFmtId="164" fontId="3" fillId="0" borderId="17" xfId="0" applyFont="1" applyFill="1" applyBorder="1" applyAlignment="1">
      <alignment horizontal="center" vertical="center"/>
    </xf>
    <xf numFmtId="164" fontId="3" fillId="0" borderId="18" xfId="0" applyFont="1" applyFill="1" applyBorder="1" applyAlignment="1">
      <alignment horizontal="center" vertical="center"/>
    </xf>
    <xf numFmtId="164" fontId="3" fillId="0" borderId="109" xfId="0" applyFont="1" applyFill="1" applyBorder="1" applyAlignment="1">
      <alignment horizontal="center" vertical="center"/>
    </xf>
    <xf numFmtId="164" fontId="3" fillId="0" borderId="36" xfId="0" applyFont="1" applyFill="1" applyBorder="1" applyAlignment="1">
      <alignment horizontal="center" vertical="center"/>
    </xf>
    <xf numFmtId="164" fontId="3" fillId="0" borderId="28" xfId="0" applyFont="1" applyFill="1" applyBorder="1" applyAlignment="1">
      <alignment horizontal="center" vertical="center"/>
    </xf>
    <xf numFmtId="164" fontId="3" fillId="0" borderId="29" xfId="0" applyFont="1" applyFill="1" applyBorder="1" applyAlignment="1">
      <alignment horizontal="center" vertical="center"/>
    </xf>
    <xf numFmtId="164" fontId="3" fillId="0" borderId="22" xfId="0" applyFont="1" applyFill="1" applyBorder="1" applyAlignment="1">
      <alignment horizontal="center" vertical="center"/>
    </xf>
    <xf numFmtId="165" fontId="3" fillId="0" borderId="0" xfId="0" applyNumberFormat="1" applyFont="1" applyFill="1" applyBorder="1" applyAlignment="1">
      <alignment horizontal="left" vertical="center"/>
    </xf>
    <xf numFmtId="164" fontId="0" fillId="0" borderId="0" xfId="21" applyFont="1">
      <alignment/>
      <protection/>
    </xf>
    <xf numFmtId="164" fontId="14" fillId="0" borderId="0" xfId="0" applyFont="1" applyFill="1" applyBorder="1" applyAlignment="1">
      <alignment horizontal="center" vertical="center" wrapText="1"/>
    </xf>
    <xf numFmtId="164" fontId="4" fillId="0" borderId="0" xfId="0" applyFont="1" applyFill="1" applyBorder="1" applyAlignment="1">
      <alignment/>
    </xf>
    <xf numFmtId="164" fontId="4" fillId="0" borderId="0" xfId="0" applyFont="1" applyFill="1" applyAlignment="1">
      <alignment/>
    </xf>
    <xf numFmtId="164" fontId="14" fillId="0" borderId="34" xfId="0" applyFont="1" applyFill="1" applyBorder="1" applyAlignment="1">
      <alignment horizontal="center" vertical="center" wrapText="1"/>
    </xf>
    <xf numFmtId="164" fontId="14" fillId="0" borderId="103" xfId="0" applyFont="1" applyFill="1" applyBorder="1" applyAlignment="1">
      <alignment horizontal="center" vertical="center" wrapText="1"/>
    </xf>
    <xf numFmtId="164" fontId="14" fillId="0" borderId="15" xfId="0" applyFont="1" applyFill="1" applyBorder="1" applyAlignment="1">
      <alignment horizontal="center" vertical="center" wrapText="1"/>
    </xf>
    <xf numFmtId="164" fontId="14" fillId="0" borderId="12" xfId="0" applyFont="1" applyFill="1" applyBorder="1" applyAlignment="1">
      <alignment horizontal="center" vertical="center" wrapText="1"/>
    </xf>
    <xf numFmtId="165" fontId="3" fillId="0" borderId="14" xfId="0" applyNumberFormat="1" applyFont="1" applyBorder="1" applyAlignment="1">
      <alignment horizontal="center" vertical="top"/>
    </xf>
    <xf numFmtId="164" fontId="3" fillId="0" borderId="13" xfId="0" applyFont="1" applyBorder="1" applyAlignment="1">
      <alignment horizontal="center" vertical="top"/>
    </xf>
    <xf numFmtId="164" fontId="3" fillId="0" borderId="4" xfId="0" applyFont="1" applyBorder="1" applyAlignment="1">
      <alignment vertical="top"/>
    </xf>
    <xf numFmtId="165" fontId="3" fillId="0" borderId="74" xfId="0" applyNumberFormat="1" applyFont="1" applyBorder="1" applyAlignment="1">
      <alignment horizontal="center" vertical="top"/>
    </xf>
    <xf numFmtId="164" fontId="3" fillId="0" borderId="115" xfId="0" applyFont="1" applyBorder="1" applyAlignment="1">
      <alignment horizontal="center" vertical="top"/>
    </xf>
    <xf numFmtId="164" fontId="3" fillId="0" borderId="32" xfId="0" applyFont="1" applyBorder="1" applyAlignment="1">
      <alignment vertical="top"/>
    </xf>
    <xf numFmtId="164" fontId="3" fillId="0" borderId="8" xfId="0" applyFont="1" applyBorder="1" applyAlignment="1">
      <alignment vertical="top"/>
    </xf>
    <xf numFmtId="164" fontId="3" fillId="0" borderId="7" xfId="0" applyFont="1" applyFill="1" applyBorder="1" applyAlignment="1">
      <alignment horizontal="center" vertical="center" textRotation="255" wrapText="1" shrinkToFit="1"/>
    </xf>
    <xf numFmtId="165" fontId="3" fillId="0" borderId="10" xfId="0" applyNumberFormat="1" applyFont="1" applyFill="1" applyBorder="1" applyAlignment="1">
      <alignment horizontal="center" vertical="top"/>
    </xf>
    <xf numFmtId="164" fontId="3" fillId="0" borderId="6" xfId="0" applyFont="1" applyFill="1" applyBorder="1" applyAlignment="1">
      <alignment horizontal="center" vertical="top"/>
    </xf>
    <xf numFmtId="164" fontId="3" fillId="0" borderId="4" xfId="0" applyFont="1" applyFill="1" applyBorder="1" applyAlignment="1">
      <alignment vertical="top"/>
    </xf>
    <xf numFmtId="165" fontId="3" fillId="0" borderId="74" xfId="0" applyNumberFormat="1" applyFont="1" applyFill="1" applyBorder="1" applyAlignment="1">
      <alignment horizontal="center" vertical="top"/>
    </xf>
    <xf numFmtId="164" fontId="3" fillId="0" borderId="115" xfId="0" applyFont="1" applyFill="1" applyBorder="1" applyAlignment="1">
      <alignment horizontal="center" vertical="top"/>
    </xf>
    <xf numFmtId="164" fontId="3" fillId="0" borderId="32" xfId="0" applyFont="1" applyFill="1" applyBorder="1" applyAlignment="1">
      <alignment vertical="top"/>
    </xf>
    <xf numFmtId="165" fontId="3" fillId="0" borderId="82" xfId="0" applyNumberFormat="1" applyFont="1" applyFill="1" applyBorder="1" applyAlignment="1">
      <alignment horizontal="center" vertical="top"/>
    </xf>
    <xf numFmtId="164" fontId="3" fillId="0" borderId="12" xfId="0" applyFont="1" applyFill="1" applyBorder="1" applyAlignment="1">
      <alignment horizontal="center" vertical="top"/>
    </xf>
    <xf numFmtId="164" fontId="3" fillId="0" borderId="15" xfId="0" applyFont="1" applyFill="1" applyBorder="1" applyAlignment="1">
      <alignment vertical="top"/>
    </xf>
  </cellXfs>
  <cellStyles count="10">
    <cellStyle name="Normal" xfId="0"/>
    <cellStyle name="Comma" xfId="15"/>
    <cellStyle name="Comma [0]" xfId="16"/>
    <cellStyle name="Currency" xfId="17"/>
    <cellStyle name="Currency [0]" xfId="18"/>
    <cellStyle name="Percent" xfId="19"/>
    <cellStyle name="標準 2" xfId="20"/>
    <cellStyle name="標準 9" xfId="21"/>
    <cellStyle name="標準_H21事前提出資料本文(指定居宅介護等)" xfId="22"/>
    <cellStyle name="標準_面積審査表まなび幼稚園"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123825</xdr:colOff>
      <xdr:row>0</xdr:row>
      <xdr:rowOff>0</xdr:rowOff>
    </xdr:from>
    <xdr:to>
      <xdr:col>20</xdr:col>
      <xdr:colOff>9525</xdr:colOff>
      <xdr:row>0</xdr:row>
      <xdr:rowOff>0</xdr:rowOff>
    </xdr:to>
    <xdr:sp>
      <xdr:nvSpPr>
        <xdr:cNvPr id="1" name="Line 28"/>
        <xdr:cNvSpPr>
          <a:spLocks/>
        </xdr:cNvSpPr>
      </xdr:nvSpPr>
      <xdr:spPr>
        <a:xfrm flipH="1">
          <a:off x="5067300" y="0"/>
          <a:ext cx="9525" cy="0"/>
        </a:xfrm>
        <a:prstGeom prst="line">
          <a:avLst/>
        </a:prstGeom>
        <a:noFill/>
        <a:ln w="936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285750</xdr:colOff>
      <xdr:row>7</xdr:row>
      <xdr:rowOff>28575</xdr:rowOff>
    </xdr:from>
    <xdr:to>
      <xdr:col>47</xdr:col>
      <xdr:colOff>28575</xdr:colOff>
      <xdr:row>7</xdr:row>
      <xdr:rowOff>28575</xdr:rowOff>
    </xdr:to>
    <xdr:sp>
      <xdr:nvSpPr>
        <xdr:cNvPr id="1" name="Line 18"/>
        <xdr:cNvSpPr>
          <a:spLocks/>
        </xdr:cNvSpPr>
      </xdr:nvSpPr>
      <xdr:spPr>
        <a:xfrm>
          <a:off x="14458950" y="1295400"/>
          <a:ext cx="1114425" cy="0"/>
        </a:xfrm>
        <a:prstGeom prst="line">
          <a:avLst/>
        </a:prstGeom>
        <a:noFill/>
        <a:ln w="936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257175</xdr:colOff>
      <xdr:row>4</xdr:row>
      <xdr:rowOff>9525</xdr:rowOff>
    </xdr:from>
    <xdr:to>
      <xdr:col>50</xdr:col>
      <xdr:colOff>228600</xdr:colOff>
      <xdr:row>4</xdr:row>
      <xdr:rowOff>9525</xdr:rowOff>
    </xdr:to>
    <xdr:sp>
      <xdr:nvSpPr>
        <xdr:cNvPr id="2" name="Line 20"/>
        <xdr:cNvSpPr>
          <a:spLocks/>
        </xdr:cNvSpPr>
      </xdr:nvSpPr>
      <xdr:spPr>
        <a:xfrm>
          <a:off x="16487775" y="714375"/>
          <a:ext cx="1343025" cy="0"/>
        </a:xfrm>
        <a:prstGeom prst="line">
          <a:avLst/>
        </a:prstGeom>
        <a:noFill/>
        <a:ln w="936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66675</xdr:colOff>
      <xdr:row>4</xdr:row>
      <xdr:rowOff>9525</xdr:rowOff>
    </xdr:from>
    <xdr:to>
      <xdr:col>50</xdr:col>
      <xdr:colOff>228600</xdr:colOff>
      <xdr:row>4</xdr:row>
      <xdr:rowOff>9525</xdr:rowOff>
    </xdr:to>
    <xdr:sp>
      <xdr:nvSpPr>
        <xdr:cNvPr id="3" name="Line 21"/>
        <xdr:cNvSpPr>
          <a:spLocks/>
        </xdr:cNvSpPr>
      </xdr:nvSpPr>
      <xdr:spPr>
        <a:xfrm>
          <a:off x="16983075" y="714375"/>
          <a:ext cx="847725" cy="0"/>
        </a:xfrm>
        <a:prstGeom prst="line">
          <a:avLst/>
        </a:prstGeom>
        <a:noFill/>
        <a:ln w="936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19050</xdr:colOff>
      <xdr:row>16</xdr:row>
      <xdr:rowOff>95250</xdr:rowOff>
    </xdr:from>
    <xdr:to>
      <xdr:col>33</xdr:col>
      <xdr:colOff>276225</xdr:colOff>
      <xdr:row>25</xdr:row>
      <xdr:rowOff>180975</xdr:rowOff>
    </xdr:to>
    <xdr:sp>
      <xdr:nvSpPr>
        <xdr:cNvPr id="1" name="AutoShape 34"/>
        <xdr:cNvSpPr>
          <a:spLocks/>
        </xdr:cNvSpPr>
      </xdr:nvSpPr>
      <xdr:spPr>
        <a:xfrm rot="16200000">
          <a:off x="8239125" y="3143250"/>
          <a:ext cx="1733550" cy="1800225"/>
        </a:xfrm>
        <a:prstGeom prst="upArrowCallout">
          <a:avLst>
            <a:gd name="adj1" fmla="val 10703"/>
            <a:gd name="adj2" fmla="val -7018"/>
            <a:gd name="adj3" fmla="val -34208"/>
            <a:gd name="adj4" fmla="val -2328"/>
          </a:avLst>
        </a:prstGeom>
        <a:solidFill>
          <a:srgbClr val="FFFFFF"/>
        </a:solidFill>
        <a:ln w="6480" cmpd="sng">
          <a:solidFill>
            <a:srgbClr val="000000"/>
          </a:solidFill>
          <a:headEnd type="none"/>
          <a:tailEnd type="none"/>
        </a:ln>
      </xdr:spPr>
      <xdr:txBody>
        <a:bodyPr vertOverflow="clip" wrap="square" lIns="27360" tIns="0" rIns="27360" bIns="0" anchor="just" vert="vert270"/>
        <a:p>
          <a:pPr algn="ctr">
            <a:defRPr/>
          </a:pPr>
          <a:r>
            <a:rPr lang="en-US" cap="none" sz="900" b="0" i="0" u="none" baseline="0">
              <a:solidFill>
                <a:srgbClr val="000000"/>
              </a:solidFill>
              <a:latin typeface="ＭＳ Ｐゴシック"/>
              <a:ea typeface="ＭＳ Ｐゴシック"/>
              <a:cs typeface="ＭＳ Ｐゴシック"/>
            </a:rPr>
            <a:t>勤続年数は資料作成日現在の年度を含む４月１日時点の年数を記入してください</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190500</xdr:colOff>
      <xdr:row>3</xdr:row>
      <xdr:rowOff>85725</xdr:rowOff>
    </xdr:from>
    <xdr:to>
      <xdr:col>33</xdr:col>
      <xdr:colOff>219075</xdr:colOff>
      <xdr:row>7</xdr:row>
      <xdr:rowOff>123825</xdr:rowOff>
    </xdr:to>
    <xdr:sp>
      <xdr:nvSpPr>
        <xdr:cNvPr id="2" name="AutoShape 35"/>
        <xdr:cNvSpPr>
          <a:spLocks/>
        </xdr:cNvSpPr>
      </xdr:nvSpPr>
      <xdr:spPr>
        <a:xfrm>
          <a:off x="8115300" y="657225"/>
          <a:ext cx="1800225" cy="800100"/>
        </a:xfrm>
        <a:prstGeom prst="upArrowCallout">
          <a:avLst>
            <a:gd name="adj1" fmla="val -18421"/>
            <a:gd name="adj2" fmla="val -6689"/>
            <a:gd name="adj3" fmla="val -34208"/>
            <a:gd name="adj4" fmla="val -2615"/>
          </a:avLst>
        </a:prstGeom>
        <a:solidFill>
          <a:srgbClr val="FFFFFF"/>
        </a:solidFill>
        <a:ln w="6480" cmpd="sng">
          <a:solidFill>
            <a:srgbClr val="000000"/>
          </a:solidFill>
          <a:headEnd type="none"/>
          <a:tailEnd type="none"/>
        </a:ln>
      </xdr:spPr>
      <xdr:txBody>
        <a:bodyPr vertOverflow="clip" wrap="square" lIns="27360" tIns="18000" rIns="27360" bIns="18000" anchor="ctr"/>
        <a:p>
          <a:pPr algn="l">
            <a:defRPr/>
          </a:pPr>
          <a:r>
            <a:rPr lang="en-US" cap="none" sz="900" b="0" i="0" u="none" baseline="0">
              <a:solidFill>
                <a:srgbClr val="000000"/>
              </a:solidFill>
              <a:latin typeface="ＭＳ Ｐゴシック"/>
              <a:ea typeface="ＭＳ Ｐゴシック"/>
              <a:cs typeface="ＭＳ Ｐゴシック"/>
            </a:rPr>
            <a:t>勤務時間が常勤職員の通常の勤務時間に満たない職員のみ記入してください</a:t>
          </a:r>
        </a:p>
      </xdr:txBody>
    </xdr:sp>
    <xdr:clientData/>
  </xdr:twoCellAnchor>
  <xdr:twoCellAnchor>
    <xdr:from>
      <xdr:col>0</xdr:col>
      <xdr:colOff>266700</xdr:colOff>
      <xdr:row>8</xdr:row>
      <xdr:rowOff>95250</xdr:rowOff>
    </xdr:from>
    <xdr:to>
      <xdr:col>5</xdr:col>
      <xdr:colOff>104775</xdr:colOff>
      <xdr:row>10</xdr:row>
      <xdr:rowOff>133350</xdr:rowOff>
    </xdr:to>
    <xdr:sp fLocksText="0">
      <xdr:nvSpPr>
        <xdr:cNvPr id="3" name="テキスト ボックス 5"/>
        <xdr:cNvSpPr txBox="1">
          <a:spLocks noChangeArrowheads="1"/>
        </xdr:cNvSpPr>
      </xdr:nvSpPr>
      <xdr:spPr>
        <a:xfrm>
          <a:off x="266700" y="1619250"/>
          <a:ext cx="1314450" cy="419100"/>
        </a:xfrm>
        <a:prstGeom prst="rect">
          <a:avLst/>
        </a:prstGeom>
        <a:solidFill>
          <a:srgbClr val="FFFFFF"/>
        </a:solidFill>
        <a:ln w="9360" cmpd="sng">
          <a:solidFill>
            <a:srgbClr val="000000"/>
          </a:solidFill>
          <a:headEnd type="none"/>
          <a:tailEnd type="none"/>
        </a:ln>
      </xdr:spPr>
      <xdr:txBody>
        <a:bodyPr vertOverflow="clip" wrap="square" lIns="27360" tIns="18000" rIns="0" bIns="0"/>
        <a:p>
          <a:pPr algn="l">
            <a:defRPr/>
          </a:pPr>
          <a:r>
            <a:rPr lang="en-US" cap="none" sz="900" b="0" i="0" u="none" baseline="0">
              <a:solidFill>
                <a:srgbClr val="000000"/>
              </a:solidFill>
              <a:latin typeface="ＭＳ Ｐゴシック"/>
              <a:ea typeface="ＭＳ Ｐゴシック"/>
              <a:cs typeface="ＭＳ Ｐゴシック"/>
            </a:rPr>
            <a:t>担当クラス毎に記入してください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6</xdr:row>
      <xdr:rowOff>114300</xdr:rowOff>
    </xdr:from>
    <xdr:to>
      <xdr:col>12</xdr:col>
      <xdr:colOff>76200</xdr:colOff>
      <xdr:row>10</xdr:row>
      <xdr:rowOff>76200</xdr:rowOff>
    </xdr:to>
    <xdr:sp>
      <xdr:nvSpPr>
        <xdr:cNvPr id="1" name="AutoShape 31"/>
        <xdr:cNvSpPr>
          <a:spLocks/>
        </xdr:cNvSpPr>
      </xdr:nvSpPr>
      <xdr:spPr>
        <a:xfrm>
          <a:off x="1943100" y="1257300"/>
          <a:ext cx="1562100" cy="723900"/>
        </a:xfrm>
        <a:prstGeom prst="upArrowCallout">
          <a:avLst>
            <a:gd name="adj1" fmla="val -18421"/>
            <a:gd name="adj2" fmla="val -7064"/>
            <a:gd name="adj3" fmla="val -34208"/>
            <a:gd name="adj4" fmla="val -2717"/>
          </a:avLst>
        </a:prstGeom>
        <a:solidFill>
          <a:srgbClr val="FFFFFF"/>
        </a:solidFill>
        <a:ln w="6480" cmpd="sng">
          <a:solidFill>
            <a:srgbClr val="000000"/>
          </a:solidFill>
          <a:headEnd type="none"/>
          <a:tailEnd type="none"/>
        </a:ln>
      </xdr:spPr>
      <xdr:txBody>
        <a:bodyPr vertOverflow="clip" wrap="square" lIns="27360" tIns="18000" rIns="27360" bIns="18000" anchor="ctr"/>
        <a:p>
          <a:pPr algn="ctr">
            <a:defRPr/>
          </a:pPr>
          <a:r>
            <a:rPr lang="en-US" cap="none" sz="800" b="0" i="0" u="none" baseline="0">
              <a:solidFill>
                <a:srgbClr val="000000"/>
              </a:solidFill>
            </a:rPr>
            <a:t>その時間帯における平均的な
在所児童数（だいたいの人数
で可）を記入してください。</a:t>
          </a:r>
        </a:p>
      </xdr:txBody>
    </xdr:sp>
    <xdr:clientData/>
  </xdr:twoCellAnchor>
  <xdr:twoCellAnchor>
    <xdr:from>
      <xdr:col>17</xdr:col>
      <xdr:colOff>152400</xdr:colOff>
      <xdr:row>14</xdr:row>
      <xdr:rowOff>123825</xdr:rowOff>
    </xdr:from>
    <xdr:to>
      <xdr:col>23</xdr:col>
      <xdr:colOff>190500</xdr:colOff>
      <xdr:row>18</xdr:row>
      <xdr:rowOff>85725</xdr:rowOff>
    </xdr:to>
    <xdr:sp>
      <xdr:nvSpPr>
        <xdr:cNvPr id="2" name="AutoShape 32"/>
        <xdr:cNvSpPr>
          <a:spLocks/>
        </xdr:cNvSpPr>
      </xdr:nvSpPr>
      <xdr:spPr>
        <a:xfrm>
          <a:off x="5010150" y="2790825"/>
          <a:ext cx="1752600" cy="723900"/>
        </a:xfrm>
        <a:prstGeom prst="upArrowCallout">
          <a:avLst>
            <a:gd name="adj1" fmla="val -18421"/>
            <a:gd name="adj2" fmla="val -7064"/>
            <a:gd name="adj3" fmla="val -34208"/>
            <a:gd name="adj4" fmla="val -2717"/>
          </a:avLst>
        </a:prstGeom>
        <a:solidFill>
          <a:srgbClr val="FFFFFF"/>
        </a:solidFill>
        <a:ln w="6480" cmpd="sng">
          <a:solidFill>
            <a:srgbClr val="000000"/>
          </a:solidFill>
          <a:headEnd type="none"/>
          <a:tailEnd type="none"/>
        </a:ln>
      </xdr:spPr>
      <xdr:txBody>
        <a:bodyPr vertOverflow="clip" wrap="square" lIns="27360" tIns="18000" rIns="27360" bIns="18000" anchor="ctr"/>
        <a:p>
          <a:pPr algn="ctr">
            <a:defRPr/>
          </a:pPr>
          <a:r>
            <a:rPr lang="en-US" cap="none" sz="800" b="0" i="0" u="none" baseline="0">
              <a:solidFill>
                <a:srgbClr val="000000"/>
              </a:solidFill>
            </a:rPr>
            <a:t>勤務形態別の勤務時間を
実働時間・休憩時間に分けて
帯グラフで表示してください。</a:t>
          </a:r>
        </a:p>
      </xdr:txBody>
    </xdr:sp>
    <xdr:clientData/>
  </xdr:twoCellAnchor>
  <xdr:twoCellAnchor>
    <xdr:from>
      <xdr:col>24</xdr:col>
      <xdr:colOff>219075</xdr:colOff>
      <xdr:row>15</xdr:row>
      <xdr:rowOff>0</xdr:rowOff>
    </xdr:from>
    <xdr:to>
      <xdr:col>30</xdr:col>
      <xdr:colOff>76200</xdr:colOff>
      <xdr:row>18</xdr:row>
      <xdr:rowOff>152400</xdr:rowOff>
    </xdr:to>
    <xdr:sp>
      <xdr:nvSpPr>
        <xdr:cNvPr id="3" name="AutoShape 33"/>
        <xdr:cNvSpPr>
          <a:spLocks/>
        </xdr:cNvSpPr>
      </xdr:nvSpPr>
      <xdr:spPr>
        <a:xfrm>
          <a:off x="7077075" y="2857500"/>
          <a:ext cx="1571625" cy="723900"/>
        </a:xfrm>
        <a:prstGeom prst="upArrowCallout">
          <a:avLst>
            <a:gd name="adj1" fmla="val -18421"/>
            <a:gd name="adj2" fmla="val -7064"/>
            <a:gd name="adj3" fmla="val -35527"/>
            <a:gd name="adj4" fmla="val -2726"/>
          </a:avLst>
        </a:prstGeom>
        <a:solidFill>
          <a:srgbClr val="FFFFFF"/>
        </a:solidFill>
        <a:ln w="6480" cmpd="sng">
          <a:solidFill>
            <a:srgbClr val="000000"/>
          </a:solidFill>
          <a:headEnd type="none"/>
          <a:tailEnd type="none"/>
        </a:ln>
      </xdr:spPr>
      <xdr:txBody>
        <a:bodyPr vertOverflow="clip" wrap="square" lIns="27360" tIns="18000" rIns="27360" bIns="18000" anchor="ctr"/>
        <a:p>
          <a:pPr algn="ctr">
            <a:defRPr/>
          </a:pPr>
          <a:r>
            <a:rPr lang="en-US" cap="none" sz="800" b="0" i="0" u="none" baseline="0">
              <a:solidFill>
                <a:srgbClr val="000000"/>
              </a:solidFill>
            </a:rPr>
            <a:t>その勤務形態に割り当てられている教育・保育従事者の人数を記入してください。</a:t>
          </a:r>
        </a:p>
      </xdr:txBody>
    </xdr:sp>
    <xdr:clientData/>
  </xdr:twoCellAnchor>
  <xdr:twoCellAnchor>
    <xdr:from>
      <xdr:col>0</xdr:col>
      <xdr:colOff>19050</xdr:colOff>
      <xdr:row>20</xdr:row>
      <xdr:rowOff>161925</xdr:rowOff>
    </xdr:from>
    <xdr:to>
      <xdr:col>6</xdr:col>
      <xdr:colOff>9525</xdr:colOff>
      <xdr:row>24</xdr:row>
      <xdr:rowOff>66675</xdr:rowOff>
    </xdr:to>
    <xdr:sp>
      <xdr:nvSpPr>
        <xdr:cNvPr id="4" name="AutoShape 34"/>
        <xdr:cNvSpPr>
          <a:spLocks/>
        </xdr:cNvSpPr>
      </xdr:nvSpPr>
      <xdr:spPr>
        <a:xfrm rot="16200000">
          <a:off x="19050" y="3971925"/>
          <a:ext cx="1704975" cy="666750"/>
        </a:xfrm>
        <a:prstGeom prst="upArrowCallout">
          <a:avLst>
            <a:gd name="adj1" fmla="val -18421"/>
            <a:gd name="adj2" fmla="val -15245"/>
            <a:gd name="adj3" fmla="val -42680"/>
            <a:gd name="adj4" fmla="val -5865"/>
          </a:avLst>
        </a:prstGeom>
        <a:solidFill>
          <a:srgbClr val="FFFFFF"/>
        </a:solidFill>
        <a:ln w="6480" cmpd="sng">
          <a:solidFill>
            <a:srgbClr val="000000"/>
          </a:solidFill>
          <a:headEnd type="none"/>
          <a:tailEnd type="none"/>
        </a:ln>
      </xdr:spPr>
      <xdr:txBody>
        <a:bodyPr vertOverflow="clip" wrap="square" lIns="27360" tIns="0" rIns="27360" bIns="0" anchor="just" vert="vert270"/>
        <a:p>
          <a:pPr algn="ctr">
            <a:defRPr/>
          </a:pPr>
          <a:r>
            <a:rPr lang="en-US" cap="none" sz="800" b="0" i="0" u="none" baseline="0">
              <a:solidFill>
                <a:srgbClr val="000000"/>
              </a:solidFill>
            </a:rPr>
            <a:t>個々の園で使用している
勤務形態の名称を
適宜記入してください。</a:t>
          </a:r>
        </a:p>
      </xdr:txBody>
    </xdr:sp>
    <xdr:clientData/>
  </xdr:twoCellAnchor>
  <xdr:twoCellAnchor>
    <xdr:from>
      <xdr:col>15</xdr:col>
      <xdr:colOff>9525</xdr:colOff>
      <xdr:row>5</xdr:row>
      <xdr:rowOff>114300</xdr:rowOff>
    </xdr:from>
    <xdr:to>
      <xdr:col>19</xdr:col>
      <xdr:colOff>114300</xdr:colOff>
      <xdr:row>9</xdr:row>
      <xdr:rowOff>76200</xdr:rowOff>
    </xdr:to>
    <xdr:sp>
      <xdr:nvSpPr>
        <xdr:cNvPr id="5" name="AutoShape 35"/>
        <xdr:cNvSpPr>
          <a:spLocks/>
        </xdr:cNvSpPr>
      </xdr:nvSpPr>
      <xdr:spPr>
        <a:xfrm>
          <a:off x="4295775" y="1066800"/>
          <a:ext cx="1247775" cy="723900"/>
        </a:xfrm>
        <a:prstGeom prst="upArrowCallout">
          <a:avLst>
            <a:gd name="adj1" fmla="val -18421"/>
            <a:gd name="adj2" fmla="val -9541"/>
            <a:gd name="adj3" fmla="val -34208"/>
            <a:gd name="adj4" fmla="val -3435"/>
          </a:avLst>
        </a:prstGeom>
        <a:solidFill>
          <a:srgbClr val="FFFFFF"/>
        </a:solidFill>
        <a:ln w="6480" cmpd="sng">
          <a:solidFill>
            <a:srgbClr val="000000"/>
          </a:solidFill>
          <a:headEnd type="none"/>
          <a:tailEnd type="none"/>
        </a:ln>
      </xdr:spPr>
      <xdr:txBody>
        <a:bodyPr vertOverflow="clip" wrap="square" lIns="27360" tIns="18000" rIns="27360" bIns="18000" anchor="ctr"/>
        <a:p>
          <a:pPr algn="ctr">
            <a:defRPr/>
          </a:pPr>
          <a:r>
            <a:rPr lang="en-US" cap="none" sz="800" b="0" i="0" u="none" baseline="0">
              <a:solidFill>
                <a:srgbClr val="000000"/>
              </a:solidFill>
            </a:rPr>
            <a:t>例に示すような形で
園の日課を記入
してください。</a:t>
          </a:r>
        </a:p>
      </xdr:txBody>
    </xdr:sp>
    <xdr:clientData/>
  </xdr:twoCellAnchor>
  <xdr:twoCellAnchor>
    <xdr:from>
      <xdr:col>27</xdr:col>
      <xdr:colOff>171450</xdr:colOff>
      <xdr:row>18</xdr:row>
      <xdr:rowOff>85725</xdr:rowOff>
    </xdr:from>
    <xdr:to>
      <xdr:col>34</xdr:col>
      <xdr:colOff>66675</xdr:colOff>
      <xdr:row>21</xdr:row>
      <xdr:rowOff>133350</xdr:rowOff>
    </xdr:to>
    <xdr:sp>
      <xdr:nvSpPr>
        <xdr:cNvPr id="6" name="AutoShape 36"/>
        <xdr:cNvSpPr>
          <a:spLocks/>
        </xdr:cNvSpPr>
      </xdr:nvSpPr>
      <xdr:spPr>
        <a:xfrm rot="5400000" flipH="1">
          <a:off x="7886700" y="3514725"/>
          <a:ext cx="1895475" cy="619125"/>
        </a:xfrm>
        <a:prstGeom prst="upArrowCallout">
          <a:avLst>
            <a:gd name="adj1" fmla="val -8625"/>
            <a:gd name="adj2" fmla="val -19976"/>
            <a:gd name="adj3" fmla="val -43837"/>
            <a:gd name="adj4" fmla="val -7685"/>
          </a:avLst>
        </a:prstGeom>
        <a:solidFill>
          <a:srgbClr val="FFFFFF"/>
        </a:solidFill>
        <a:ln w="6480" cmpd="sng">
          <a:solidFill>
            <a:srgbClr val="000000"/>
          </a:solidFill>
          <a:headEnd type="none"/>
          <a:tailEnd type="none"/>
        </a:ln>
      </xdr:spPr>
      <xdr:txBody>
        <a:bodyPr vertOverflow="clip" wrap="square" lIns="27360" tIns="0" rIns="27360" bIns="0" anchor="just" vert="vert"/>
        <a:p>
          <a:pPr algn="ctr">
            <a:defRPr/>
          </a:pPr>
          <a:r>
            <a:rPr lang="en-US" cap="none" sz="800" b="0" i="0" u="none" baseline="0">
              <a:solidFill>
                <a:srgbClr val="000000"/>
              </a:solidFill>
            </a:rPr>
            <a:t>一日の教育・保育従事者の実働時間を記入してください。</a:t>
          </a:r>
        </a:p>
      </xdr:txBody>
    </xdr:sp>
    <xdr:clientData/>
  </xdr:twoCellAnchor>
  <xdr:twoCellAnchor>
    <xdr:from>
      <xdr:col>5</xdr:col>
      <xdr:colOff>276225</xdr:colOff>
      <xdr:row>19</xdr:row>
      <xdr:rowOff>57150</xdr:rowOff>
    </xdr:from>
    <xdr:to>
      <xdr:col>17</xdr:col>
      <xdr:colOff>276225</xdr:colOff>
      <xdr:row>22</xdr:row>
      <xdr:rowOff>95250</xdr:rowOff>
    </xdr:to>
    <xdr:sp>
      <xdr:nvSpPr>
        <xdr:cNvPr id="7" name="AutoShape 37"/>
        <xdr:cNvSpPr>
          <a:spLocks/>
        </xdr:cNvSpPr>
      </xdr:nvSpPr>
      <xdr:spPr>
        <a:xfrm>
          <a:off x="1704975" y="3676650"/>
          <a:ext cx="3429000" cy="609600"/>
        </a:xfrm>
        <a:prstGeom prst="roundRect">
          <a:avLst/>
        </a:prstGeom>
        <a:solidFill>
          <a:srgbClr val="FFFF00"/>
        </a:solidFill>
        <a:ln w="25560" cmpd="sng">
          <a:solidFill>
            <a:srgbClr val="000000"/>
          </a:solidFill>
          <a:headEnd type="none"/>
          <a:tailEnd type="none"/>
        </a:ln>
      </xdr:spPr>
      <xdr:txBody>
        <a:bodyPr vertOverflow="clip" wrap="square" lIns="20160" tIns="20160" rIns="20160" bIns="20160"/>
        <a:p>
          <a:pPr algn="l">
            <a:defRPr/>
          </a:pPr>
          <a:r>
            <a:rPr lang="en-US" cap="none" sz="1100" b="0" i="0" u="none" baseline="0">
              <a:solidFill>
                <a:srgbClr val="000000"/>
              </a:solidFill>
              <a:latin typeface="ＭＳ Ｐゴシック"/>
              <a:ea typeface="ＭＳ Ｐゴシック"/>
              <a:cs typeface="ＭＳ Ｐゴシック"/>
            </a:rPr>
            <a:t>作成する表は，平日分と土曜日分がありますので
ご注意ください。（どちらも作成してください）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AI75"/>
  <sheetViews>
    <sheetView tabSelected="1" view="pageBreakPreview" zoomScale="120" zoomScaleNormal="120" zoomScaleSheetLayoutView="120" workbookViewId="0" topLeftCell="B1">
      <selection activeCell="F3" sqref="F3"/>
    </sheetView>
  </sheetViews>
  <sheetFormatPr defaultColWidth="9.00390625" defaultRowHeight="13.5"/>
  <cols>
    <col min="1" max="4" width="4.125" style="1" customWidth="1"/>
    <col min="5" max="5" width="6.375" style="1" customWidth="1"/>
    <col min="6" max="27" width="3.75390625" style="1" customWidth="1"/>
    <col min="28" max="28" width="3.75390625" style="2" customWidth="1"/>
    <col min="29" max="30" width="3.75390625" style="1" customWidth="1"/>
    <col min="31" max="31" width="3.75390625" style="3" customWidth="1"/>
    <col min="32" max="35" width="3.75390625" style="1" customWidth="1"/>
    <col min="36" max="36" width="3.75390625" style="4" customWidth="1"/>
    <col min="37" max="16384" width="9.00390625" style="4" customWidth="1"/>
  </cols>
  <sheetData>
    <row r="1" spans="1:31" ht="15" customHeight="1">
      <c r="A1" s="5" t="s">
        <v>0</v>
      </c>
      <c r="AA1" s="2"/>
      <c r="AB1" s="1"/>
      <c r="AE1" s="1"/>
    </row>
    <row r="2" spans="1:31" ht="9" customHeight="1">
      <c r="A2" s="5"/>
      <c r="AA2" s="2"/>
      <c r="AB2" s="1"/>
      <c r="AE2" s="1"/>
    </row>
    <row r="3" spans="2:34" ht="15" customHeight="1">
      <c r="B3" s="6"/>
      <c r="C3" s="6"/>
      <c r="D3" s="6"/>
      <c r="E3" s="6"/>
      <c r="F3" s="7" t="s">
        <v>1</v>
      </c>
      <c r="G3" s="7"/>
      <c r="H3" s="7"/>
      <c r="I3" s="7"/>
      <c r="J3" s="7"/>
      <c r="K3" s="7"/>
      <c r="L3" s="7"/>
      <c r="M3" s="7"/>
      <c r="N3" s="7"/>
      <c r="O3" s="7"/>
      <c r="P3" s="7"/>
      <c r="Q3" s="7"/>
      <c r="R3" s="7"/>
      <c r="S3" s="7"/>
      <c r="T3" s="7"/>
      <c r="U3" s="7"/>
      <c r="V3" s="7"/>
      <c r="W3" s="7"/>
      <c r="X3" s="7"/>
      <c r="Y3" s="7"/>
      <c r="Z3" s="7"/>
      <c r="AA3" s="6"/>
      <c r="AB3" s="8"/>
      <c r="AC3" s="9" t="s">
        <v>2</v>
      </c>
      <c r="AD3" s="9"/>
      <c r="AE3" s="9"/>
      <c r="AF3" s="9"/>
      <c r="AG3" s="10"/>
      <c r="AH3" s="6"/>
    </row>
    <row r="4" spans="1:34" ht="15" customHeight="1">
      <c r="A4" s="6"/>
      <c r="B4" s="6"/>
      <c r="C4" s="6"/>
      <c r="D4" s="6"/>
      <c r="E4" s="6"/>
      <c r="F4" s="7"/>
      <c r="G4" s="7"/>
      <c r="H4" s="7"/>
      <c r="I4" s="7"/>
      <c r="J4" s="7"/>
      <c r="K4" s="7"/>
      <c r="L4" s="7"/>
      <c r="M4" s="7"/>
      <c r="N4" s="7"/>
      <c r="O4" s="7"/>
      <c r="P4" s="7"/>
      <c r="Q4" s="7"/>
      <c r="R4" s="7"/>
      <c r="S4" s="7"/>
      <c r="T4" s="7"/>
      <c r="U4" s="7"/>
      <c r="V4" s="7"/>
      <c r="W4" s="7"/>
      <c r="X4" s="7"/>
      <c r="Y4" s="7"/>
      <c r="Z4" s="7"/>
      <c r="AA4" s="6"/>
      <c r="AB4" s="6"/>
      <c r="AC4" s="11"/>
      <c r="AD4" s="11"/>
      <c r="AE4" s="11"/>
      <c r="AF4" s="11"/>
      <c r="AG4" s="11"/>
      <c r="AH4" s="6"/>
    </row>
    <row r="5" spans="27:31" ht="8.25" customHeight="1">
      <c r="AA5" s="2"/>
      <c r="AB5" s="1"/>
      <c r="AE5" s="1"/>
    </row>
    <row r="6" spans="1:31" ht="15" customHeight="1">
      <c r="A6" s="12"/>
      <c r="B6" s="13" t="s">
        <v>3</v>
      </c>
      <c r="C6" s="14"/>
      <c r="D6" s="14"/>
      <c r="E6" s="14"/>
      <c r="F6" s="14"/>
      <c r="G6" s="14"/>
      <c r="H6" s="12"/>
      <c r="I6" s="12"/>
      <c r="J6" s="12"/>
      <c r="K6" s="12"/>
      <c r="L6" s="15"/>
      <c r="M6" s="16"/>
      <c r="N6" s="16"/>
      <c r="O6" s="16"/>
      <c r="P6" s="16"/>
      <c r="Q6" s="16"/>
      <c r="R6" s="16"/>
      <c r="S6" s="16"/>
      <c r="T6" s="17"/>
      <c r="Z6" s="18"/>
      <c r="AA6" s="2"/>
      <c r="AB6" s="1"/>
      <c r="AE6" s="1"/>
    </row>
    <row r="7" spans="1:34" ht="15" customHeight="1">
      <c r="A7" s="14" t="s">
        <v>4</v>
      </c>
      <c r="B7" s="5"/>
      <c r="C7" s="5"/>
      <c r="D7" s="14"/>
      <c r="E7" s="14"/>
      <c r="F7" s="14"/>
      <c r="G7" s="14"/>
      <c r="H7" s="15"/>
      <c r="I7" s="12"/>
      <c r="J7" s="12"/>
      <c r="K7" s="12"/>
      <c r="L7" s="19"/>
      <c r="M7" s="16"/>
      <c r="N7" s="16"/>
      <c r="O7" s="16"/>
      <c r="P7" s="16"/>
      <c r="Q7" s="16"/>
      <c r="R7" s="16"/>
      <c r="S7" s="16"/>
      <c r="X7" s="20"/>
      <c r="Y7" s="21"/>
      <c r="Z7" s="22"/>
      <c r="AA7" s="23"/>
      <c r="AB7" s="24"/>
      <c r="AC7" s="24"/>
      <c r="AD7" s="24"/>
      <c r="AE7" s="24"/>
      <c r="AF7" s="24"/>
      <c r="AG7" s="24"/>
      <c r="AH7" s="24"/>
    </row>
    <row r="8" spans="1:34" ht="15" customHeight="1">
      <c r="A8" s="25" t="s">
        <v>5</v>
      </c>
      <c r="B8" s="26"/>
      <c r="C8" s="26"/>
      <c r="D8" s="25"/>
      <c r="E8" s="25"/>
      <c r="F8" s="25"/>
      <c r="G8" s="25"/>
      <c r="H8" s="27"/>
      <c r="I8" s="28"/>
      <c r="J8" s="12"/>
      <c r="K8" s="12"/>
      <c r="L8" s="19"/>
      <c r="M8" s="16"/>
      <c r="N8" s="16"/>
      <c r="O8" s="16"/>
      <c r="P8" s="16"/>
      <c r="Q8" s="16"/>
      <c r="R8" s="16"/>
      <c r="S8" s="16"/>
      <c r="T8" s="3"/>
      <c r="U8" s="3"/>
      <c r="V8" s="3"/>
      <c r="W8" s="29"/>
      <c r="X8" s="30"/>
      <c r="Y8" s="31"/>
      <c r="Z8" s="31"/>
      <c r="AB8" s="1"/>
      <c r="AE8" s="1"/>
      <c r="AH8" s="32"/>
    </row>
    <row r="9" spans="1:34" ht="15" customHeight="1">
      <c r="A9" s="14" t="s">
        <v>6</v>
      </c>
      <c r="B9" s="5"/>
      <c r="C9" s="5"/>
      <c r="D9" s="14"/>
      <c r="E9" s="14"/>
      <c r="F9" s="14"/>
      <c r="G9" s="14"/>
      <c r="H9" s="15"/>
      <c r="I9" s="12"/>
      <c r="J9" s="12"/>
      <c r="K9" s="12"/>
      <c r="L9" s="19"/>
      <c r="M9" s="16"/>
      <c r="N9" s="16"/>
      <c r="O9" s="16"/>
      <c r="P9" s="16"/>
      <c r="Q9" s="16"/>
      <c r="R9" s="16"/>
      <c r="S9" s="16"/>
      <c r="T9" s="3"/>
      <c r="U9" s="3"/>
      <c r="V9" s="3"/>
      <c r="W9" s="29"/>
      <c r="X9" s="30"/>
      <c r="Y9" s="31"/>
      <c r="Z9" s="31"/>
      <c r="AA9" s="2"/>
      <c r="AB9" s="1"/>
      <c r="AE9" s="1"/>
      <c r="AH9" s="32"/>
    </row>
    <row r="10" spans="1:34" ht="15" customHeight="1">
      <c r="A10" s="14" t="s">
        <v>7</v>
      </c>
      <c r="B10" s="5"/>
      <c r="C10" s="5"/>
      <c r="D10" s="14"/>
      <c r="E10" s="14"/>
      <c r="F10" s="14"/>
      <c r="G10" s="14"/>
      <c r="H10" s="15"/>
      <c r="I10" s="12"/>
      <c r="J10" s="12"/>
      <c r="K10" s="12"/>
      <c r="L10" s="19"/>
      <c r="M10" s="16"/>
      <c r="N10" s="16"/>
      <c r="O10" s="16"/>
      <c r="P10" s="16"/>
      <c r="Q10" s="16"/>
      <c r="R10" s="16"/>
      <c r="S10" s="16"/>
      <c r="T10" s="3"/>
      <c r="U10" s="3"/>
      <c r="V10" s="3"/>
      <c r="W10" s="29"/>
      <c r="X10" s="30"/>
      <c r="Y10" s="31"/>
      <c r="Z10" s="31"/>
      <c r="AA10" s="2"/>
      <c r="AB10" s="1"/>
      <c r="AE10" s="1"/>
      <c r="AH10" s="32"/>
    </row>
    <row r="11" spans="1:34" ht="15" customHeight="1">
      <c r="A11" s="14" t="s">
        <v>8</v>
      </c>
      <c r="B11" s="5"/>
      <c r="C11" s="5"/>
      <c r="D11" s="14"/>
      <c r="E11" s="14"/>
      <c r="F11" s="14"/>
      <c r="G11" s="14"/>
      <c r="H11" s="15"/>
      <c r="I11" s="12"/>
      <c r="J11" s="12"/>
      <c r="K11" s="12"/>
      <c r="L11" s="19"/>
      <c r="M11" s="16"/>
      <c r="N11" s="16"/>
      <c r="O11" s="16"/>
      <c r="P11" s="16"/>
      <c r="Q11" s="16"/>
      <c r="R11" s="16"/>
      <c r="S11" s="16"/>
      <c r="T11" s="3"/>
      <c r="U11" s="3"/>
      <c r="V11" s="3"/>
      <c r="W11" s="29"/>
      <c r="X11" s="3"/>
      <c r="Y11" s="31"/>
      <c r="Z11" s="31"/>
      <c r="AB11" s="1"/>
      <c r="AE11" s="1"/>
      <c r="AH11" s="32"/>
    </row>
    <row r="12" spans="1:34" ht="15" customHeight="1">
      <c r="A12" s="14" t="s">
        <v>9</v>
      </c>
      <c r="B12" s="5"/>
      <c r="C12" s="5"/>
      <c r="D12" s="14"/>
      <c r="E12" s="14"/>
      <c r="F12" s="14"/>
      <c r="G12" s="14"/>
      <c r="H12" s="15"/>
      <c r="I12" s="12"/>
      <c r="J12" s="12"/>
      <c r="K12" s="12"/>
      <c r="L12" s="19"/>
      <c r="M12" s="16"/>
      <c r="N12" s="16"/>
      <c r="O12" s="16"/>
      <c r="P12" s="16"/>
      <c r="Q12" s="16"/>
      <c r="R12" s="16"/>
      <c r="S12" s="16"/>
      <c r="T12" s="3"/>
      <c r="U12" s="3"/>
      <c r="V12" s="3"/>
      <c r="W12" s="29"/>
      <c r="X12" s="30"/>
      <c r="Y12" s="31"/>
      <c r="Z12" s="31"/>
      <c r="AB12" s="1"/>
      <c r="AE12" s="1"/>
      <c r="AH12" s="32"/>
    </row>
    <row r="13" spans="1:35" ht="15" customHeight="1">
      <c r="A13" s="25" t="s">
        <v>10</v>
      </c>
      <c r="B13" s="26"/>
      <c r="C13" s="26"/>
      <c r="D13" s="25"/>
      <c r="E13" s="25"/>
      <c r="F13" s="25"/>
      <c r="G13" s="25"/>
      <c r="H13" s="27"/>
      <c r="I13" s="28"/>
      <c r="J13" s="28"/>
      <c r="K13" s="28"/>
      <c r="L13" s="33"/>
      <c r="M13" s="34"/>
      <c r="N13" s="34"/>
      <c r="O13" s="34"/>
      <c r="P13" s="34"/>
      <c r="Q13" s="34"/>
      <c r="R13" s="34"/>
      <c r="S13" s="34"/>
      <c r="T13" s="3"/>
      <c r="U13" s="3"/>
      <c r="V13" s="3"/>
      <c r="W13" s="29"/>
      <c r="X13" s="30"/>
      <c r="Y13" s="35"/>
      <c r="Z13" s="35"/>
      <c r="AA13" s="3"/>
      <c r="AB13" s="3"/>
      <c r="AC13" s="3"/>
      <c r="AD13" s="3"/>
      <c r="AF13" s="3"/>
      <c r="AG13" s="3"/>
      <c r="AH13" s="29"/>
      <c r="AI13" s="3"/>
    </row>
    <row r="14" spans="1:35" ht="15" customHeight="1">
      <c r="A14" s="25" t="s">
        <v>11</v>
      </c>
      <c r="B14" s="26"/>
      <c r="C14" s="26"/>
      <c r="D14" s="25"/>
      <c r="E14" s="25"/>
      <c r="F14" s="25"/>
      <c r="G14" s="25"/>
      <c r="H14" s="27"/>
      <c r="I14" s="28"/>
      <c r="J14" s="28"/>
      <c r="K14" s="28"/>
      <c r="L14" s="33"/>
      <c r="M14" s="34"/>
      <c r="N14" s="34"/>
      <c r="O14" s="34"/>
      <c r="P14" s="34"/>
      <c r="Q14" s="34"/>
      <c r="R14" s="34"/>
      <c r="S14" s="34"/>
      <c r="T14" s="3"/>
      <c r="U14" s="3"/>
      <c r="V14" s="3"/>
      <c r="W14" s="29"/>
      <c r="X14" s="30"/>
      <c r="Y14" s="35"/>
      <c r="Z14" s="35"/>
      <c r="AA14" s="3"/>
      <c r="AB14" s="3"/>
      <c r="AC14" s="3"/>
      <c r="AD14" s="3"/>
      <c r="AF14" s="3"/>
      <c r="AG14" s="3"/>
      <c r="AH14" s="29"/>
      <c r="AI14" s="3"/>
    </row>
    <row r="15" spans="1:35" ht="15" customHeight="1">
      <c r="A15" s="27"/>
      <c r="B15" s="36"/>
      <c r="C15" s="25"/>
      <c r="D15" s="25"/>
      <c r="E15" s="25"/>
      <c r="F15" s="25"/>
      <c r="G15" s="25"/>
      <c r="H15" s="27"/>
      <c r="I15" s="28"/>
      <c r="J15" s="28"/>
      <c r="K15" s="28"/>
      <c r="L15" s="33"/>
      <c r="M15" s="34"/>
      <c r="N15" s="34"/>
      <c r="O15" s="34"/>
      <c r="P15" s="34"/>
      <c r="Q15" s="34"/>
      <c r="R15" s="34"/>
      <c r="S15" s="34"/>
      <c r="T15" s="37"/>
      <c r="U15" s="37"/>
      <c r="V15" s="37"/>
      <c r="W15" s="37"/>
      <c r="X15" s="38"/>
      <c r="Y15" s="38"/>
      <c r="Z15" s="38"/>
      <c r="AA15" s="38"/>
      <c r="AB15" s="38"/>
      <c r="AC15" s="38"/>
      <c r="AD15" s="38"/>
      <c r="AE15" s="38"/>
      <c r="AF15" s="38"/>
      <c r="AG15" s="38"/>
      <c r="AH15" s="38"/>
      <c r="AI15" s="3"/>
    </row>
    <row r="16" spans="1:35" ht="15" customHeight="1">
      <c r="A16" s="25" t="s">
        <v>12</v>
      </c>
      <c r="B16" s="25"/>
      <c r="C16" s="25"/>
      <c r="D16" s="25"/>
      <c r="E16" s="25"/>
      <c r="F16" s="25"/>
      <c r="G16" s="34"/>
      <c r="H16" s="25"/>
      <c r="I16" s="34"/>
      <c r="J16" s="34"/>
      <c r="K16" s="34"/>
      <c r="L16" s="25"/>
      <c r="M16" s="25"/>
      <c r="N16" s="25"/>
      <c r="O16" s="25"/>
      <c r="P16" s="25"/>
      <c r="Q16" s="25"/>
      <c r="R16" s="25"/>
      <c r="S16" s="34"/>
      <c r="T16" s="37"/>
      <c r="U16" s="37"/>
      <c r="V16" s="37"/>
      <c r="W16" s="37"/>
      <c r="X16" s="38"/>
      <c r="Y16" s="38"/>
      <c r="Z16" s="38"/>
      <c r="AA16" s="38"/>
      <c r="AB16" s="38"/>
      <c r="AC16" s="38"/>
      <c r="AD16" s="38"/>
      <c r="AE16" s="38"/>
      <c r="AF16" s="38"/>
      <c r="AG16" s="38"/>
      <c r="AH16" s="38"/>
      <c r="AI16" s="3"/>
    </row>
    <row r="17" spans="1:35" ht="15" customHeight="1">
      <c r="A17" s="34" t="s">
        <v>13</v>
      </c>
      <c r="B17" s="34"/>
      <c r="C17" s="34"/>
      <c r="D17" s="34"/>
      <c r="E17" s="34"/>
      <c r="F17" s="34"/>
      <c r="G17" s="34"/>
      <c r="H17" s="34"/>
      <c r="I17" s="34"/>
      <c r="J17" s="34"/>
      <c r="K17" s="34"/>
      <c r="L17" s="34"/>
      <c r="M17" s="34"/>
      <c r="N17" s="34"/>
      <c r="O17" s="34"/>
      <c r="P17" s="34"/>
      <c r="Q17" s="34"/>
      <c r="R17" s="34"/>
      <c r="S17" s="34"/>
      <c r="T17" s="37"/>
      <c r="U17" s="37"/>
      <c r="V17" s="37"/>
      <c r="W17" s="37"/>
      <c r="X17" s="38"/>
      <c r="Y17" s="38"/>
      <c r="Z17" s="38"/>
      <c r="AA17" s="38"/>
      <c r="AB17" s="38"/>
      <c r="AC17" s="38"/>
      <c r="AD17" s="38"/>
      <c r="AE17" s="38"/>
      <c r="AF17" s="38"/>
      <c r="AG17" s="38"/>
      <c r="AH17" s="38"/>
      <c r="AI17" s="3"/>
    </row>
    <row r="18" spans="1:35" ht="15" customHeight="1">
      <c r="A18" s="39" t="s">
        <v>14</v>
      </c>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row>
    <row r="19" spans="1:35" ht="15" customHeight="1">
      <c r="A19" s="40"/>
      <c r="B19" s="39" t="s">
        <v>15</v>
      </c>
      <c r="C19" s="39"/>
      <c r="D19" s="39"/>
      <c r="E19" s="39"/>
      <c r="F19" s="39"/>
      <c r="G19" s="39"/>
      <c r="H19" s="39"/>
      <c r="I19" s="39"/>
      <c r="J19" s="39"/>
      <c r="K19" s="39"/>
      <c r="L19" s="39"/>
      <c r="M19" s="39"/>
      <c r="N19" s="39"/>
      <c r="O19" s="39"/>
      <c r="P19" s="39"/>
      <c r="Q19" s="39"/>
      <c r="R19" s="39"/>
      <c r="S19" s="34"/>
      <c r="T19" s="37"/>
      <c r="U19" s="37"/>
      <c r="V19" s="37"/>
      <c r="W19" s="37"/>
      <c r="X19" s="38"/>
      <c r="Y19" s="38"/>
      <c r="Z19" s="38"/>
      <c r="AA19" s="38"/>
      <c r="AB19" s="38"/>
      <c r="AC19" s="38"/>
      <c r="AD19" s="38"/>
      <c r="AE19" s="38"/>
      <c r="AF19" s="38"/>
      <c r="AG19" s="38"/>
      <c r="AH19" s="38"/>
      <c r="AI19" s="3"/>
    </row>
    <row r="20" spans="1:35" ht="15" customHeight="1">
      <c r="A20" s="34" t="s">
        <v>16</v>
      </c>
      <c r="B20" s="34"/>
      <c r="C20" s="34"/>
      <c r="D20" s="34"/>
      <c r="E20" s="34"/>
      <c r="F20" s="34"/>
      <c r="G20" s="34"/>
      <c r="H20" s="34"/>
      <c r="I20" s="34"/>
      <c r="J20" s="34"/>
      <c r="K20" s="34"/>
      <c r="L20" s="34"/>
      <c r="M20" s="34"/>
      <c r="N20" s="34"/>
      <c r="O20" s="34"/>
      <c r="P20" s="34"/>
      <c r="Q20" s="34"/>
      <c r="R20" s="34"/>
      <c r="S20" s="34"/>
      <c r="T20" s="37"/>
      <c r="U20" s="37"/>
      <c r="V20" s="37"/>
      <c r="W20" s="37"/>
      <c r="X20" s="38"/>
      <c r="Y20" s="38"/>
      <c r="Z20" s="38"/>
      <c r="AA20" s="38"/>
      <c r="AB20" s="38"/>
      <c r="AC20" s="38"/>
      <c r="AD20" s="38"/>
      <c r="AE20" s="38"/>
      <c r="AF20" s="38"/>
      <c r="AG20" s="38"/>
      <c r="AH20" s="38"/>
      <c r="AI20" s="3"/>
    </row>
    <row r="21" spans="1:35" ht="15" customHeight="1">
      <c r="A21" s="41"/>
      <c r="B21" s="42"/>
      <c r="C21" s="42"/>
      <c r="D21" s="42"/>
      <c r="E21" s="42"/>
      <c r="F21" s="42"/>
      <c r="G21" s="42"/>
      <c r="H21" s="38"/>
      <c r="I21" s="38"/>
      <c r="J21" s="38"/>
      <c r="K21" s="38"/>
      <c r="L21" s="38"/>
      <c r="M21" s="38"/>
      <c r="N21" s="38"/>
      <c r="O21" s="38"/>
      <c r="P21" s="38"/>
      <c r="Q21" s="38"/>
      <c r="R21" s="37"/>
      <c r="S21" s="37"/>
      <c r="T21" s="37"/>
      <c r="U21" s="37"/>
      <c r="V21" s="37"/>
      <c r="W21" s="37"/>
      <c r="X21" s="38"/>
      <c r="Y21" s="38"/>
      <c r="Z21" s="38"/>
      <c r="AA21" s="38"/>
      <c r="AB21" s="38"/>
      <c r="AC21" s="38"/>
      <c r="AD21" s="38"/>
      <c r="AE21" s="38"/>
      <c r="AF21" s="38"/>
      <c r="AG21" s="38"/>
      <c r="AH21" s="38"/>
      <c r="AI21" s="3"/>
    </row>
    <row r="22" spans="1:35" ht="12" customHeight="1">
      <c r="A22" s="43" t="s">
        <v>17</v>
      </c>
      <c r="B22" s="43"/>
      <c r="C22" s="43"/>
      <c r="D22" s="43"/>
      <c r="E22" s="43"/>
      <c r="F22" s="43"/>
      <c r="G22" s="44"/>
      <c r="H22" s="44"/>
      <c r="I22" s="44"/>
      <c r="J22" s="44"/>
      <c r="K22" s="44"/>
      <c r="L22" s="44"/>
      <c r="M22" s="44"/>
      <c r="N22" s="44"/>
      <c r="O22" s="44"/>
      <c r="P22" s="44"/>
      <c r="Q22" s="44"/>
      <c r="R22" s="43" t="s">
        <v>18</v>
      </c>
      <c r="S22" s="43"/>
      <c r="T22" s="43"/>
      <c r="U22" s="43"/>
      <c r="V22" s="43"/>
      <c r="W22" s="43"/>
      <c r="X22" s="45"/>
      <c r="Y22" s="45"/>
      <c r="Z22" s="45"/>
      <c r="AA22" s="45"/>
      <c r="AB22" s="45"/>
      <c r="AC22" s="45"/>
      <c r="AD22" s="45"/>
      <c r="AE22" s="45"/>
      <c r="AF22" s="45"/>
      <c r="AG22" s="45"/>
      <c r="AH22" s="45"/>
      <c r="AI22" s="3"/>
    </row>
    <row r="23" spans="1:35" ht="12" customHeight="1">
      <c r="A23" s="43"/>
      <c r="B23" s="43"/>
      <c r="C23" s="43"/>
      <c r="D23" s="43"/>
      <c r="E23" s="43"/>
      <c r="F23" s="43"/>
      <c r="G23" s="44"/>
      <c r="H23" s="44"/>
      <c r="I23" s="44"/>
      <c r="J23" s="44"/>
      <c r="K23" s="44"/>
      <c r="L23" s="44"/>
      <c r="M23" s="44"/>
      <c r="N23" s="44"/>
      <c r="O23" s="44"/>
      <c r="P23" s="44"/>
      <c r="Q23" s="44"/>
      <c r="R23" s="43"/>
      <c r="S23" s="43"/>
      <c r="T23" s="43"/>
      <c r="U23" s="43"/>
      <c r="V23" s="43"/>
      <c r="W23" s="43"/>
      <c r="X23" s="45"/>
      <c r="Y23" s="45"/>
      <c r="Z23" s="45"/>
      <c r="AA23" s="45"/>
      <c r="AB23" s="45"/>
      <c r="AC23" s="45"/>
      <c r="AD23" s="45"/>
      <c r="AE23" s="45"/>
      <c r="AF23" s="45"/>
      <c r="AG23" s="45"/>
      <c r="AH23" s="45"/>
      <c r="AI23" s="3"/>
    </row>
    <row r="24" spans="1:35" ht="12" customHeight="1">
      <c r="A24" s="43"/>
      <c r="B24" s="43"/>
      <c r="C24" s="43"/>
      <c r="D24" s="43"/>
      <c r="E24" s="43"/>
      <c r="F24" s="43"/>
      <c r="G24" s="44"/>
      <c r="H24" s="44"/>
      <c r="I24" s="44"/>
      <c r="J24" s="44"/>
      <c r="K24" s="44"/>
      <c r="L24" s="44"/>
      <c r="M24" s="44"/>
      <c r="N24" s="44"/>
      <c r="O24" s="44"/>
      <c r="P24" s="44"/>
      <c r="Q24" s="44"/>
      <c r="R24" s="43"/>
      <c r="S24" s="43"/>
      <c r="T24" s="43"/>
      <c r="U24" s="43"/>
      <c r="V24" s="43"/>
      <c r="W24" s="43"/>
      <c r="X24" s="45"/>
      <c r="Y24" s="45"/>
      <c r="Z24" s="45"/>
      <c r="AA24" s="45"/>
      <c r="AB24" s="45"/>
      <c r="AC24" s="45"/>
      <c r="AD24" s="45"/>
      <c r="AE24" s="45"/>
      <c r="AF24" s="45"/>
      <c r="AG24" s="45"/>
      <c r="AH24" s="45"/>
      <c r="AI24" s="3"/>
    </row>
    <row r="25" spans="1:35" ht="15" customHeight="1">
      <c r="A25" s="46" t="s">
        <v>19</v>
      </c>
      <c r="B25" s="46"/>
      <c r="C25" s="46"/>
      <c r="D25" s="46"/>
      <c r="E25" s="46"/>
      <c r="F25" s="46"/>
      <c r="G25" s="47" t="s">
        <v>20</v>
      </c>
      <c r="H25" s="48"/>
      <c r="I25" s="48"/>
      <c r="J25" s="49" t="s">
        <v>21</v>
      </c>
      <c r="K25" s="48"/>
      <c r="L25" s="48"/>
      <c r="M25" s="50" t="s">
        <v>22</v>
      </c>
      <c r="N25" s="50"/>
      <c r="O25" s="50"/>
      <c r="P25" s="50"/>
      <c r="Q25" s="50"/>
      <c r="R25" s="46" t="s">
        <v>23</v>
      </c>
      <c r="S25" s="46"/>
      <c r="T25" s="46"/>
      <c r="U25" s="46"/>
      <c r="V25" s="46"/>
      <c r="W25" s="46"/>
      <c r="X25" s="51"/>
      <c r="Y25" s="51"/>
      <c r="Z25" s="51"/>
      <c r="AA25" s="51"/>
      <c r="AB25" s="51"/>
      <c r="AC25" s="51"/>
      <c r="AD25" s="51"/>
      <c r="AE25" s="51"/>
      <c r="AF25" s="51"/>
      <c r="AG25" s="51"/>
      <c r="AH25" s="51"/>
      <c r="AI25" s="3"/>
    </row>
    <row r="26" spans="1:35" ht="15" customHeight="1">
      <c r="A26" s="46"/>
      <c r="B26" s="46"/>
      <c r="C26" s="46"/>
      <c r="D26" s="46"/>
      <c r="E26" s="46"/>
      <c r="F26" s="46"/>
      <c r="G26" s="52" t="s">
        <v>24</v>
      </c>
      <c r="H26" s="52"/>
      <c r="I26" s="52"/>
      <c r="J26" s="52"/>
      <c r="K26" s="52"/>
      <c r="L26" s="52"/>
      <c r="M26" s="52"/>
      <c r="N26" s="52"/>
      <c r="O26" s="52"/>
      <c r="P26" s="52"/>
      <c r="Q26" s="52"/>
      <c r="R26" s="46"/>
      <c r="S26" s="46"/>
      <c r="T26" s="46"/>
      <c r="U26" s="46"/>
      <c r="V26" s="46"/>
      <c r="W26" s="46"/>
      <c r="X26" s="51"/>
      <c r="Y26" s="51"/>
      <c r="Z26" s="51"/>
      <c r="AA26" s="51"/>
      <c r="AB26" s="51"/>
      <c r="AC26" s="51"/>
      <c r="AD26" s="51"/>
      <c r="AE26" s="51"/>
      <c r="AF26" s="51"/>
      <c r="AG26" s="51"/>
      <c r="AH26" s="51"/>
      <c r="AI26" s="3"/>
    </row>
    <row r="27" spans="1:35" ht="15" customHeight="1">
      <c r="A27" s="46"/>
      <c r="B27" s="46"/>
      <c r="C27" s="46"/>
      <c r="D27" s="46"/>
      <c r="E27" s="46"/>
      <c r="F27" s="46"/>
      <c r="G27" s="53" t="s">
        <v>25</v>
      </c>
      <c r="H27" s="54"/>
      <c r="I27" s="54"/>
      <c r="J27" s="54"/>
      <c r="K27" s="54"/>
      <c r="L27" s="55" t="s">
        <v>26</v>
      </c>
      <c r="M27" s="54"/>
      <c r="N27" s="54"/>
      <c r="O27" s="54"/>
      <c r="P27" s="54"/>
      <c r="Q27" s="56" t="s">
        <v>27</v>
      </c>
      <c r="R27" s="46"/>
      <c r="S27" s="46"/>
      <c r="T27" s="46"/>
      <c r="U27" s="46"/>
      <c r="V27" s="46"/>
      <c r="W27" s="46"/>
      <c r="X27" s="51"/>
      <c r="Y27" s="51"/>
      <c r="Z27" s="51"/>
      <c r="AA27" s="51"/>
      <c r="AB27" s="51"/>
      <c r="AC27" s="51"/>
      <c r="AD27" s="51"/>
      <c r="AE27" s="51"/>
      <c r="AF27" s="51"/>
      <c r="AG27" s="51"/>
      <c r="AH27" s="51"/>
      <c r="AI27" s="3"/>
    </row>
    <row r="28" spans="1:35" ht="15" customHeight="1">
      <c r="A28" s="57" t="s">
        <v>28</v>
      </c>
      <c r="B28" s="57"/>
      <c r="C28" s="57"/>
      <c r="D28" s="57"/>
      <c r="E28" s="57"/>
      <c r="F28" s="57"/>
      <c r="G28" s="58"/>
      <c r="H28" s="58"/>
      <c r="I28" s="58"/>
      <c r="J28" s="58"/>
      <c r="K28" s="58"/>
      <c r="L28" s="58"/>
      <c r="M28" s="58"/>
      <c r="N28" s="58"/>
      <c r="O28" s="58"/>
      <c r="P28" s="58"/>
      <c r="Q28" s="58"/>
      <c r="R28" s="59" t="s">
        <v>29</v>
      </c>
      <c r="S28" s="59"/>
      <c r="T28" s="59"/>
      <c r="U28" s="59"/>
      <c r="V28" s="59"/>
      <c r="W28" s="59"/>
      <c r="X28" s="60"/>
      <c r="Y28" s="61" t="s">
        <v>30</v>
      </c>
      <c r="Z28" s="61"/>
      <c r="AA28" s="61"/>
      <c r="AB28" s="61"/>
      <c r="AC28" s="62"/>
      <c r="AD28" s="61"/>
      <c r="AE28" s="61" t="s">
        <v>31</v>
      </c>
      <c r="AF28" s="61"/>
      <c r="AG28" s="61"/>
      <c r="AH28" s="62"/>
      <c r="AI28" s="3"/>
    </row>
    <row r="29" spans="1:35" ht="15" customHeight="1">
      <c r="A29" s="57"/>
      <c r="B29" s="57"/>
      <c r="C29" s="57"/>
      <c r="D29" s="57"/>
      <c r="E29" s="57"/>
      <c r="F29" s="57"/>
      <c r="G29" s="58"/>
      <c r="H29" s="58"/>
      <c r="I29" s="58"/>
      <c r="J29" s="58"/>
      <c r="K29" s="58"/>
      <c r="L29" s="58"/>
      <c r="M29" s="58"/>
      <c r="N29" s="58"/>
      <c r="O29" s="58"/>
      <c r="P29" s="58"/>
      <c r="Q29" s="58"/>
      <c r="R29" s="59"/>
      <c r="S29" s="59"/>
      <c r="T29" s="59"/>
      <c r="U29" s="59"/>
      <c r="V29" s="59"/>
      <c r="W29" s="59"/>
      <c r="X29" s="63"/>
      <c r="Y29" s="64"/>
      <c r="Z29" s="64"/>
      <c r="AA29" s="64"/>
      <c r="AB29" s="64" t="s">
        <v>32</v>
      </c>
      <c r="AC29" s="65"/>
      <c r="AD29" s="64"/>
      <c r="AE29" s="64"/>
      <c r="AF29" s="64"/>
      <c r="AG29" s="64"/>
      <c r="AH29" s="65" t="s">
        <v>32</v>
      </c>
      <c r="AI29" s="3"/>
    </row>
    <row r="30" spans="1:35" ht="12" customHeight="1">
      <c r="A30" s="57"/>
      <c r="B30" s="57"/>
      <c r="C30" s="57"/>
      <c r="D30" s="57"/>
      <c r="E30" s="57"/>
      <c r="F30" s="57"/>
      <c r="G30" s="58"/>
      <c r="H30" s="58"/>
      <c r="I30" s="58"/>
      <c r="J30" s="58"/>
      <c r="K30" s="58"/>
      <c r="L30" s="58"/>
      <c r="M30" s="58"/>
      <c r="N30" s="58"/>
      <c r="O30" s="58"/>
      <c r="P30" s="58"/>
      <c r="Q30" s="58"/>
      <c r="R30" s="43" t="s">
        <v>33</v>
      </c>
      <c r="S30" s="43"/>
      <c r="T30" s="43"/>
      <c r="U30" s="43"/>
      <c r="V30" s="43"/>
      <c r="W30" s="43"/>
      <c r="X30" s="66"/>
      <c r="Y30" s="67"/>
      <c r="Z30" s="67"/>
      <c r="AA30" s="68"/>
      <c r="AB30" s="69" t="s">
        <v>34</v>
      </c>
      <c r="AC30" s="70"/>
      <c r="AD30" s="69" t="s">
        <v>35</v>
      </c>
      <c r="AE30" s="70"/>
      <c r="AF30" s="69" t="s">
        <v>36</v>
      </c>
      <c r="AG30" s="66"/>
      <c r="AH30" s="71"/>
      <c r="AI30" s="3"/>
    </row>
    <row r="31" spans="1:35" ht="12" customHeight="1">
      <c r="A31" s="46" t="s">
        <v>37</v>
      </c>
      <c r="B31" s="46"/>
      <c r="C31" s="46"/>
      <c r="D31" s="46"/>
      <c r="E31" s="46"/>
      <c r="F31" s="46"/>
      <c r="G31" s="72"/>
      <c r="H31" s="67"/>
      <c r="I31" s="67"/>
      <c r="J31" s="61"/>
      <c r="K31" s="61"/>
      <c r="L31" s="61"/>
      <c r="M31" s="61"/>
      <c r="N31" s="61"/>
      <c r="O31" s="61"/>
      <c r="P31" s="72"/>
      <c r="Q31" s="72"/>
      <c r="R31" s="43"/>
      <c r="S31" s="43"/>
      <c r="T31" s="43"/>
      <c r="U31" s="43"/>
      <c r="V31" s="43"/>
      <c r="W31" s="43"/>
      <c r="X31" s="73"/>
      <c r="Y31" s="67"/>
      <c r="Z31" s="67"/>
      <c r="AA31" s="68"/>
      <c r="AB31" s="69"/>
      <c r="AC31" s="70"/>
      <c r="AD31" s="69"/>
      <c r="AE31" s="70"/>
      <c r="AF31" s="69"/>
      <c r="AG31" s="74"/>
      <c r="AH31" s="75"/>
      <c r="AI31" s="3"/>
    </row>
    <row r="32" spans="1:35" ht="12" customHeight="1">
      <c r="A32" s="46"/>
      <c r="B32" s="46"/>
      <c r="C32" s="46"/>
      <c r="D32" s="46"/>
      <c r="E32" s="46"/>
      <c r="F32" s="46"/>
      <c r="G32" s="38"/>
      <c r="H32" s="67"/>
      <c r="I32" s="67"/>
      <c r="J32" s="76"/>
      <c r="K32" s="76" t="s">
        <v>34</v>
      </c>
      <c r="L32" s="77"/>
      <c r="M32" s="76" t="s">
        <v>35</v>
      </c>
      <c r="N32" s="77"/>
      <c r="O32" s="78" t="s">
        <v>36</v>
      </c>
      <c r="P32" s="78"/>
      <c r="Q32" s="79"/>
      <c r="R32" s="46" t="s">
        <v>38</v>
      </c>
      <c r="S32" s="46"/>
      <c r="T32" s="46"/>
      <c r="U32" s="46"/>
      <c r="V32" s="46"/>
      <c r="W32" s="46"/>
      <c r="X32" s="38"/>
      <c r="Y32" s="67"/>
      <c r="Z32" s="67"/>
      <c r="AA32" s="70"/>
      <c r="AB32" s="69" t="s">
        <v>34</v>
      </c>
      <c r="AC32" s="70"/>
      <c r="AD32" s="69" t="s">
        <v>35</v>
      </c>
      <c r="AE32" s="70"/>
      <c r="AF32" s="69" t="s">
        <v>36</v>
      </c>
      <c r="AG32" s="78"/>
      <c r="AH32" s="80"/>
      <c r="AI32" s="3"/>
    </row>
    <row r="33" spans="1:35" ht="12" customHeight="1">
      <c r="A33" s="46"/>
      <c r="B33" s="46"/>
      <c r="C33" s="46"/>
      <c r="D33" s="46"/>
      <c r="E33" s="46"/>
      <c r="F33" s="46"/>
      <c r="G33" s="74"/>
      <c r="H33" s="67"/>
      <c r="I33" s="67"/>
      <c r="J33" s="64"/>
      <c r="K33" s="64"/>
      <c r="L33" s="64"/>
      <c r="M33" s="64"/>
      <c r="N33" s="64"/>
      <c r="O33" s="64"/>
      <c r="P33" s="74"/>
      <c r="Q33" s="74"/>
      <c r="R33" s="46"/>
      <c r="S33" s="46"/>
      <c r="T33" s="46"/>
      <c r="U33" s="46"/>
      <c r="V33" s="46"/>
      <c r="W33" s="46"/>
      <c r="X33" s="74"/>
      <c r="Y33" s="67"/>
      <c r="Z33" s="67"/>
      <c r="AA33" s="70"/>
      <c r="AB33" s="69"/>
      <c r="AC33" s="70"/>
      <c r="AD33" s="69"/>
      <c r="AE33" s="70"/>
      <c r="AF33" s="69"/>
      <c r="AG33" s="74"/>
      <c r="AH33" s="75"/>
      <c r="AI33" s="3"/>
    </row>
    <row r="34" spans="1:35" ht="9.75" customHeight="1">
      <c r="A34" s="46" t="s">
        <v>39</v>
      </c>
      <c r="B34" s="46"/>
      <c r="C34" s="46"/>
      <c r="D34" s="46"/>
      <c r="E34" s="46"/>
      <c r="F34" s="46"/>
      <c r="G34" s="72"/>
      <c r="H34" s="81"/>
      <c r="I34" s="81"/>
      <c r="J34" s="61"/>
      <c r="K34" s="61"/>
      <c r="L34" s="61"/>
      <c r="M34" s="61"/>
      <c r="N34" s="61"/>
      <c r="O34" s="61"/>
      <c r="P34" s="72"/>
      <c r="Q34" s="72"/>
      <c r="R34" s="46" t="s">
        <v>40</v>
      </c>
      <c r="S34" s="46"/>
      <c r="T34" s="46"/>
      <c r="U34" s="46"/>
      <c r="V34" s="46"/>
      <c r="W34" s="46"/>
      <c r="X34" s="72"/>
      <c r="Y34" s="81"/>
      <c r="Z34" s="81"/>
      <c r="AA34" s="68"/>
      <c r="AB34" s="72"/>
      <c r="AC34" s="68"/>
      <c r="AD34" s="72"/>
      <c r="AE34" s="68"/>
      <c r="AF34" s="72"/>
      <c r="AG34" s="72"/>
      <c r="AH34" s="82"/>
      <c r="AI34" s="3"/>
    </row>
    <row r="35" spans="1:35" ht="9.75" customHeight="1">
      <c r="A35" s="46"/>
      <c r="B35" s="46"/>
      <c r="C35" s="46"/>
      <c r="D35" s="46"/>
      <c r="E35" s="46"/>
      <c r="F35" s="46"/>
      <c r="G35" s="38"/>
      <c r="H35" s="83"/>
      <c r="I35" s="83"/>
      <c r="J35" s="76"/>
      <c r="K35" s="76"/>
      <c r="L35" s="76"/>
      <c r="M35" s="76"/>
      <c r="N35" s="76"/>
      <c r="O35" s="76"/>
      <c r="P35" s="38"/>
      <c r="Q35" s="38"/>
      <c r="R35" s="46"/>
      <c r="S35" s="46"/>
      <c r="T35" s="46"/>
      <c r="U35" s="46"/>
      <c r="V35" s="46"/>
      <c r="W35" s="46"/>
      <c r="X35" s="38"/>
      <c r="Y35" s="83"/>
      <c r="Z35" s="83"/>
      <c r="AA35" s="77"/>
      <c r="AB35" s="38"/>
      <c r="AC35" s="77"/>
      <c r="AD35" s="38"/>
      <c r="AE35" s="77"/>
      <c r="AF35" s="38"/>
      <c r="AG35" s="38"/>
      <c r="AH35" s="84"/>
      <c r="AI35" s="3"/>
    </row>
    <row r="36" spans="1:35" ht="9.75" customHeight="1">
      <c r="A36" s="46"/>
      <c r="B36" s="46"/>
      <c r="C36" s="46"/>
      <c r="D36" s="46"/>
      <c r="E36" s="46"/>
      <c r="F36" s="46"/>
      <c r="G36" s="85"/>
      <c r="H36" s="85"/>
      <c r="I36" s="85"/>
      <c r="J36" s="86"/>
      <c r="K36" s="86"/>
      <c r="L36" s="86"/>
      <c r="M36" s="86"/>
      <c r="N36" s="86"/>
      <c r="O36" s="86"/>
      <c r="P36" s="86"/>
      <c r="Q36" s="86"/>
      <c r="R36" s="46"/>
      <c r="S36" s="46"/>
      <c r="T36" s="46"/>
      <c r="U36" s="46"/>
      <c r="V36" s="46"/>
      <c r="W36" s="46"/>
      <c r="X36" s="87"/>
      <c r="Y36" s="86"/>
      <c r="Z36" s="86"/>
      <c r="AA36" s="86"/>
      <c r="AB36" s="86"/>
      <c r="AC36" s="86"/>
      <c r="AD36" s="86"/>
      <c r="AE36" s="86"/>
      <c r="AF36" s="86"/>
      <c r="AG36" s="86"/>
      <c r="AH36" s="88"/>
      <c r="AI36" s="79"/>
    </row>
    <row r="37" ht="13.5" customHeight="1"/>
    <row r="38" ht="13.5" customHeight="1">
      <c r="A38" s="89" t="s">
        <v>41</v>
      </c>
    </row>
    <row r="39" spans="1:28" ht="13.5" customHeight="1">
      <c r="A39" s="1" t="s">
        <v>42</v>
      </c>
      <c r="F39" s="1" t="s">
        <v>43</v>
      </c>
      <c r="AB39" s="1"/>
    </row>
    <row r="40" spans="1:6" ht="13.5" customHeight="1">
      <c r="A40" s="1" t="s">
        <v>44</v>
      </c>
      <c r="F40" s="1" t="s">
        <v>45</v>
      </c>
    </row>
    <row r="41" spans="1:6" ht="13.5" customHeight="1">
      <c r="A41" s="1" t="s">
        <v>46</v>
      </c>
      <c r="F41" s="1" t="s">
        <v>47</v>
      </c>
    </row>
    <row r="42" spans="1:35" ht="13.5" customHeight="1">
      <c r="A42" s="1" t="s">
        <v>48</v>
      </c>
      <c r="F42" s="3" t="s">
        <v>49</v>
      </c>
      <c r="G42" s="3"/>
      <c r="H42" s="3"/>
      <c r="I42" s="3"/>
      <c r="J42" s="3"/>
      <c r="K42" s="3"/>
      <c r="L42" s="3"/>
      <c r="M42" s="3"/>
      <c r="N42" s="3"/>
      <c r="O42" s="3"/>
      <c r="P42" s="3"/>
      <c r="Q42" s="3"/>
      <c r="R42" s="3"/>
      <c r="S42" s="3"/>
      <c r="T42" s="3"/>
      <c r="U42" s="3"/>
      <c r="V42" s="3"/>
      <c r="W42" s="3"/>
      <c r="X42" s="3"/>
      <c r="Y42" s="3"/>
      <c r="Z42" s="3"/>
      <c r="AA42" s="3"/>
      <c r="AB42" s="90"/>
      <c r="AC42" s="3"/>
      <c r="AD42" s="3"/>
      <c r="AF42" s="3"/>
      <c r="AG42" s="3"/>
      <c r="AH42" s="3"/>
      <c r="AI42" s="3"/>
    </row>
    <row r="43" spans="1:35" ht="13.5" customHeight="1">
      <c r="A43" s="91" t="s">
        <v>50</v>
      </c>
      <c r="B43" s="92"/>
      <c r="C43" s="92"/>
      <c r="D43" s="92"/>
      <c r="F43" s="92" t="s">
        <v>51</v>
      </c>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3"/>
      <c r="AI43" s="3"/>
    </row>
    <row r="44" spans="1:35" ht="13.5" customHeight="1">
      <c r="A44" s="93" t="s">
        <v>52</v>
      </c>
      <c r="B44" s="92"/>
      <c r="C44" s="92"/>
      <c r="D44" s="92"/>
      <c r="F44" s="92" t="s">
        <v>53</v>
      </c>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3"/>
      <c r="AI44" s="3"/>
    </row>
    <row r="45" spans="1:35" ht="13.5" customHeight="1">
      <c r="A45" s="93"/>
      <c r="B45" s="92"/>
      <c r="C45" s="92"/>
      <c r="D45" s="92"/>
      <c r="F45" s="92" t="s">
        <v>54</v>
      </c>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3"/>
      <c r="AI45" s="3"/>
    </row>
    <row r="46" spans="1:35" ht="13.5" customHeight="1">
      <c r="A46" s="1" t="s">
        <v>55</v>
      </c>
      <c r="F46" s="3" t="s">
        <v>56</v>
      </c>
      <c r="G46" s="3"/>
      <c r="H46" s="3"/>
      <c r="I46" s="3"/>
      <c r="J46" s="3"/>
      <c r="K46" s="3"/>
      <c r="L46" s="3"/>
      <c r="M46" s="3"/>
      <c r="N46" s="3"/>
      <c r="O46" s="3"/>
      <c r="P46" s="3"/>
      <c r="Q46" s="3"/>
      <c r="R46" s="3"/>
      <c r="S46" s="3"/>
      <c r="T46" s="3"/>
      <c r="U46" s="3"/>
      <c r="V46" s="3"/>
      <c r="W46" s="3"/>
      <c r="X46" s="3"/>
      <c r="Y46" s="3"/>
      <c r="Z46" s="3"/>
      <c r="AA46" s="3"/>
      <c r="AB46" s="90"/>
      <c r="AC46" s="3"/>
      <c r="AD46" s="3"/>
      <c r="AF46" s="3"/>
      <c r="AG46" s="3"/>
      <c r="AH46" s="3"/>
      <c r="AI46" s="3"/>
    </row>
    <row r="47" spans="1:35" ht="13.5" customHeight="1">
      <c r="A47" s="1" t="s">
        <v>57</v>
      </c>
      <c r="F47" s="3" t="s">
        <v>58</v>
      </c>
      <c r="G47" s="3"/>
      <c r="H47" s="3"/>
      <c r="I47" s="3"/>
      <c r="J47" s="3"/>
      <c r="K47" s="3"/>
      <c r="L47" s="3"/>
      <c r="M47" s="3"/>
      <c r="N47" s="3"/>
      <c r="O47" s="3"/>
      <c r="P47" s="3"/>
      <c r="Q47" s="3"/>
      <c r="R47" s="3"/>
      <c r="S47" s="3"/>
      <c r="T47" s="3"/>
      <c r="U47" s="3"/>
      <c r="V47" s="3"/>
      <c r="W47" s="3"/>
      <c r="X47" s="3"/>
      <c r="Y47" s="3"/>
      <c r="Z47" s="3"/>
      <c r="AA47" s="3"/>
      <c r="AB47" s="90"/>
      <c r="AC47" s="3"/>
      <c r="AD47" s="3"/>
      <c r="AF47" s="3"/>
      <c r="AG47" s="3"/>
      <c r="AH47" s="3"/>
      <c r="AI47" s="3"/>
    </row>
    <row r="48" spans="1:35" ht="13.5" customHeight="1">
      <c r="A48" s="1" t="s">
        <v>59</v>
      </c>
      <c r="F48" s="3" t="s">
        <v>60</v>
      </c>
      <c r="G48" s="3"/>
      <c r="H48" s="3"/>
      <c r="I48" s="3"/>
      <c r="J48" s="3"/>
      <c r="K48" s="3"/>
      <c r="L48" s="3"/>
      <c r="M48" s="3"/>
      <c r="N48" s="3"/>
      <c r="O48" s="3"/>
      <c r="P48" s="3"/>
      <c r="Q48" s="3"/>
      <c r="R48" s="3"/>
      <c r="S48" s="3"/>
      <c r="T48" s="3"/>
      <c r="U48" s="3"/>
      <c r="V48" s="3"/>
      <c r="W48" s="3"/>
      <c r="X48" s="3"/>
      <c r="Y48" s="3"/>
      <c r="Z48" s="3"/>
      <c r="AA48" s="3"/>
      <c r="AB48" s="90"/>
      <c r="AC48" s="3"/>
      <c r="AD48" s="3"/>
      <c r="AF48" s="3"/>
      <c r="AG48" s="3"/>
      <c r="AH48" s="3"/>
      <c r="AI48" s="3"/>
    </row>
    <row r="49" spans="6:35" ht="13.5" customHeight="1">
      <c r="F49" s="3" t="s">
        <v>61</v>
      </c>
      <c r="G49" s="3"/>
      <c r="H49" s="3"/>
      <c r="I49" s="3"/>
      <c r="J49" s="3"/>
      <c r="K49" s="3"/>
      <c r="L49" s="3"/>
      <c r="M49" s="3"/>
      <c r="N49" s="3"/>
      <c r="O49" s="3"/>
      <c r="P49" s="3"/>
      <c r="Q49" s="3"/>
      <c r="R49" s="3"/>
      <c r="S49" s="3"/>
      <c r="T49" s="3"/>
      <c r="U49" s="3"/>
      <c r="V49" s="3"/>
      <c r="W49" s="3"/>
      <c r="X49" s="3"/>
      <c r="Y49" s="3"/>
      <c r="Z49" s="3"/>
      <c r="AA49" s="3"/>
      <c r="AB49" s="90"/>
      <c r="AC49" s="3"/>
      <c r="AD49" s="3"/>
      <c r="AF49" s="3"/>
      <c r="AG49" s="3"/>
      <c r="AH49" s="3"/>
      <c r="AI49" s="3"/>
    </row>
    <row r="50" spans="1:35" s="94" customFormat="1" ht="13.5" customHeight="1">
      <c r="A50" s="1" t="s">
        <v>62</v>
      </c>
      <c r="B50" s="1"/>
      <c r="C50" s="1"/>
      <c r="D50" s="1"/>
      <c r="E50" s="1"/>
      <c r="F50" s="3" t="s">
        <v>63</v>
      </c>
      <c r="G50" s="3"/>
      <c r="H50" s="3"/>
      <c r="I50" s="3"/>
      <c r="J50" s="3"/>
      <c r="K50" s="3"/>
      <c r="L50" s="3"/>
      <c r="M50" s="3"/>
      <c r="N50" s="3"/>
      <c r="O50" s="3"/>
      <c r="P50" s="3"/>
      <c r="Q50" s="3"/>
      <c r="R50" s="3"/>
      <c r="S50" s="3"/>
      <c r="T50" s="3"/>
      <c r="U50" s="3"/>
      <c r="V50" s="3"/>
      <c r="W50" s="3"/>
      <c r="X50" s="3"/>
      <c r="Y50" s="3"/>
      <c r="Z50" s="3"/>
      <c r="AA50" s="3"/>
      <c r="AB50" s="90"/>
      <c r="AC50" s="3"/>
      <c r="AD50" s="3"/>
      <c r="AE50" s="3"/>
      <c r="AF50" s="3"/>
      <c r="AG50" s="3"/>
      <c r="AH50" s="3"/>
      <c r="AI50" s="3"/>
    </row>
    <row r="51" spans="1:35" s="94" customFormat="1" ht="13.5" customHeight="1">
      <c r="A51" s="1"/>
      <c r="B51" s="1"/>
      <c r="C51" s="1"/>
      <c r="D51" s="1"/>
      <c r="E51" s="1"/>
      <c r="F51" s="3" t="s">
        <v>64</v>
      </c>
      <c r="G51" s="3"/>
      <c r="H51" s="3"/>
      <c r="I51" s="3"/>
      <c r="J51" s="3"/>
      <c r="K51" s="3"/>
      <c r="L51" s="3"/>
      <c r="M51" s="3"/>
      <c r="N51" s="3"/>
      <c r="O51" s="3"/>
      <c r="P51" s="3"/>
      <c r="Q51" s="3"/>
      <c r="R51" s="3"/>
      <c r="S51" s="3"/>
      <c r="T51" s="3"/>
      <c r="U51" s="3"/>
      <c r="V51" s="3"/>
      <c r="W51" s="3"/>
      <c r="X51" s="3"/>
      <c r="Y51" s="3"/>
      <c r="Z51" s="3"/>
      <c r="AA51" s="3"/>
      <c r="AB51" s="90"/>
      <c r="AC51" s="3"/>
      <c r="AD51" s="3"/>
      <c r="AE51" s="3"/>
      <c r="AF51" s="3"/>
      <c r="AG51" s="3"/>
      <c r="AH51" s="3"/>
      <c r="AI51" s="3"/>
    </row>
    <row r="52" spans="1:35" s="1" customFormat="1" ht="13.5" customHeight="1">
      <c r="A52" s="1" t="s">
        <v>65</v>
      </c>
      <c r="F52" s="3" t="s">
        <v>66</v>
      </c>
      <c r="G52" s="3"/>
      <c r="H52" s="3"/>
      <c r="I52" s="3"/>
      <c r="J52" s="3"/>
      <c r="K52" s="3"/>
      <c r="L52" s="3"/>
      <c r="M52" s="3"/>
      <c r="N52" s="3"/>
      <c r="O52" s="3"/>
      <c r="P52" s="3"/>
      <c r="Q52" s="3"/>
      <c r="R52" s="3"/>
      <c r="S52" s="3"/>
      <c r="T52" s="3"/>
      <c r="U52" s="3"/>
      <c r="V52" s="3"/>
      <c r="W52" s="3"/>
      <c r="X52" s="3"/>
      <c r="Y52" s="3"/>
      <c r="Z52" s="3"/>
      <c r="AA52" s="3"/>
      <c r="AB52" s="90"/>
      <c r="AC52" s="3"/>
      <c r="AD52" s="3"/>
      <c r="AE52" s="3"/>
      <c r="AF52" s="3"/>
      <c r="AG52" s="3"/>
      <c r="AH52" s="3"/>
      <c r="AI52" s="3"/>
    </row>
    <row r="53" spans="1:35" s="1" customFormat="1" ht="13.5" customHeight="1">
      <c r="A53" s="1" t="s">
        <v>67</v>
      </c>
      <c r="F53" s="3" t="s">
        <v>68</v>
      </c>
      <c r="G53" s="3"/>
      <c r="H53" s="3"/>
      <c r="I53" s="3"/>
      <c r="J53" s="3"/>
      <c r="X53" s="3"/>
      <c r="Y53" s="3"/>
      <c r="Z53" s="3"/>
      <c r="AA53" s="3"/>
      <c r="AB53" s="90"/>
      <c r="AC53" s="3"/>
      <c r="AD53" s="3"/>
      <c r="AE53" s="3"/>
      <c r="AF53" s="3"/>
      <c r="AG53" s="3"/>
      <c r="AH53" s="3"/>
      <c r="AI53" s="3"/>
    </row>
    <row r="54" spans="1:35" s="1" customFormat="1" ht="13.5" customHeight="1">
      <c r="A54" s="1" t="s">
        <v>69</v>
      </c>
      <c r="F54" s="3" t="s">
        <v>70</v>
      </c>
      <c r="G54" s="3"/>
      <c r="H54" s="3"/>
      <c r="I54" s="3"/>
      <c r="J54" s="3"/>
      <c r="X54" s="3"/>
      <c r="Y54" s="3"/>
      <c r="Z54" s="3"/>
      <c r="AA54" s="3"/>
      <c r="AB54" s="90"/>
      <c r="AC54" s="3"/>
      <c r="AD54" s="3"/>
      <c r="AE54" s="3"/>
      <c r="AF54" s="3"/>
      <c r="AG54" s="3"/>
      <c r="AH54" s="3"/>
      <c r="AI54" s="3"/>
    </row>
    <row r="55" spans="1:35" s="1" customFormat="1" ht="13.5" customHeight="1">
      <c r="A55" s="1" t="s">
        <v>71</v>
      </c>
      <c r="F55" s="3" t="s">
        <v>72</v>
      </c>
      <c r="G55" s="3"/>
      <c r="H55" s="3"/>
      <c r="I55" s="3"/>
      <c r="J55" s="3"/>
      <c r="X55" s="3"/>
      <c r="Y55" s="3"/>
      <c r="Z55" s="3"/>
      <c r="AA55" s="3"/>
      <c r="AB55" s="90"/>
      <c r="AC55" s="3"/>
      <c r="AD55" s="3"/>
      <c r="AE55" s="3"/>
      <c r="AF55" s="3"/>
      <c r="AG55" s="3"/>
      <c r="AH55" s="3"/>
      <c r="AI55" s="3"/>
    </row>
    <row r="56" spans="1:35" s="1" customFormat="1" ht="13.5" customHeight="1">
      <c r="A56" s="3" t="s">
        <v>73</v>
      </c>
      <c r="B56" s="3"/>
      <c r="C56" s="3"/>
      <c r="D56" s="3"/>
      <c r="E56" s="3"/>
      <c r="F56" s="3" t="s">
        <v>74</v>
      </c>
      <c r="H56" s="3"/>
      <c r="I56" s="3"/>
      <c r="J56" s="3"/>
      <c r="K56" s="3"/>
      <c r="L56" s="3"/>
      <c r="M56" s="3"/>
      <c r="N56" s="3"/>
      <c r="O56" s="3"/>
      <c r="P56" s="3"/>
      <c r="Q56" s="3"/>
      <c r="R56" s="3"/>
      <c r="S56" s="3"/>
      <c r="T56" s="3"/>
      <c r="U56" s="3"/>
      <c r="V56" s="3"/>
      <c r="W56" s="3"/>
      <c r="X56" s="3"/>
      <c r="Y56" s="3"/>
      <c r="Z56" s="3"/>
      <c r="AA56" s="3"/>
      <c r="AB56" s="90"/>
      <c r="AC56" s="3"/>
      <c r="AD56" s="3"/>
      <c r="AE56" s="3"/>
      <c r="AF56" s="3"/>
      <c r="AG56" s="3"/>
      <c r="AH56" s="3"/>
      <c r="AI56" s="3"/>
    </row>
    <row r="57" spans="1:35" s="1" customFormat="1" ht="13.5" customHeight="1">
      <c r="A57" s="35" t="s">
        <v>75</v>
      </c>
      <c r="B57" s="3"/>
      <c r="C57" s="3"/>
      <c r="D57" s="3"/>
      <c r="E57" s="3"/>
      <c r="F57" s="3" t="s">
        <v>76</v>
      </c>
      <c r="G57" s="95"/>
      <c r="H57" s="3"/>
      <c r="I57" s="3"/>
      <c r="J57" s="3"/>
      <c r="K57" s="3"/>
      <c r="L57" s="3"/>
      <c r="M57" s="3"/>
      <c r="N57" s="3"/>
      <c r="O57" s="3"/>
      <c r="P57" s="3"/>
      <c r="Q57" s="3"/>
      <c r="R57" s="3"/>
      <c r="S57" s="3"/>
      <c r="T57" s="3"/>
      <c r="U57" s="3"/>
      <c r="V57" s="3"/>
      <c r="W57" s="3"/>
      <c r="X57" s="3"/>
      <c r="Y57" s="3"/>
      <c r="Z57" s="3"/>
      <c r="AA57" s="3"/>
      <c r="AB57" s="90"/>
      <c r="AC57" s="3"/>
      <c r="AD57" s="3"/>
      <c r="AE57" s="3"/>
      <c r="AF57" s="3"/>
      <c r="AG57" s="3"/>
      <c r="AH57" s="3"/>
      <c r="AI57" s="3"/>
    </row>
    <row r="58" spans="1:35" s="1" customFormat="1" ht="13.5" customHeight="1">
      <c r="A58" s="35" t="s">
        <v>77</v>
      </c>
      <c r="B58" s="3"/>
      <c r="C58" s="3"/>
      <c r="D58" s="3"/>
      <c r="E58" s="3"/>
      <c r="F58" s="3" t="s">
        <v>78</v>
      </c>
      <c r="G58" s="95"/>
      <c r="H58" s="3"/>
      <c r="I58" s="3"/>
      <c r="J58" s="3"/>
      <c r="K58" s="3"/>
      <c r="L58" s="3"/>
      <c r="M58" s="3"/>
      <c r="N58" s="3"/>
      <c r="O58" s="3"/>
      <c r="P58" s="3"/>
      <c r="Q58" s="3"/>
      <c r="R58" s="3"/>
      <c r="S58" s="3"/>
      <c r="T58" s="3"/>
      <c r="U58" s="3"/>
      <c r="V58" s="3"/>
      <c r="W58" s="3"/>
      <c r="X58" s="3"/>
      <c r="Y58" s="3"/>
      <c r="Z58" s="3"/>
      <c r="AA58" s="3"/>
      <c r="AB58" s="90"/>
      <c r="AC58" s="3"/>
      <c r="AD58" s="3"/>
      <c r="AE58" s="3"/>
      <c r="AF58" s="3"/>
      <c r="AG58" s="3"/>
      <c r="AH58" s="3"/>
      <c r="AI58" s="3"/>
    </row>
    <row r="59" spans="1:35" s="1" customFormat="1" ht="13.5" customHeight="1">
      <c r="A59" s="35"/>
      <c r="B59" s="3"/>
      <c r="C59" s="3"/>
      <c r="D59" s="3"/>
      <c r="E59" s="3"/>
      <c r="F59" s="3" t="s">
        <v>79</v>
      </c>
      <c r="G59" s="95"/>
      <c r="H59" s="3"/>
      <c r="I59" s="3"/>
      <c r="J59" s="3"/>
      <c r="K59" s="3"/>
      <c r="L59" s="3"/>
      <c r="M59" s="3"/>
      <c r="N59" s="3"/>
      <c r="O59" s="3"/>
      <c r="P59" s="3"/>
      <c r="Q59" s="3"/>
      <c r="R59" s="3"/>
      <c r="S59" s="3"/>
      <c r="T59" s="3"/>
      <c r="U59" s="3"/>
      <c r="V59" s="3"/>
      <c r="W59" s="3"/>
      <c r="X59" s="3"/>
      <c r="Y59" s="3"/>
      <c r="Z59" s="3"/>
      <c r="AA59" s="3"/>
      <c r="AB59" s="90"/>
      <c r="AC59" s="3"/>
      <c r="AD59" s="3"/>
      <c r="AE59" s="3"/>
      <c r="AF59" s="3"/>
      <c r="AG59" s="3"/>
      <c r="AH59" s="3"/>
      <c r="AI59" s="3"/>
    </row>
    <row r="60" spans="1:35" s="1" customFormat="1" ht="13.5" customHeight="1">
      <c r="A60" s="35" t="s">
        <v>80</v>
      </c>
      <c r="B60" s="35"/>
      <c r="C60" s="35"/>
      <c r="D60" s="35"/>
      <c r="E60" s="35"/>
      <c r="F60" s="35" t="s">
        <v>81</v>
      </c>
      <c r="G60" s="35"/>
      <c r="H60" s="3"/>
      <c r="I60" s="3"/>
      <c r="J60" s="3"/>
      <c r="K60" s="3"/>
      <c r="L60" s="3"/>
      <c r="M60" s="3"/>
      <c r="N60" s="3"/>
      <c r="O60" s="3"/>
      <c r="P60" s="3"/>
      <c r="Q60" s="3"/>
      <c r="R60" s="3"/>
      <c r="S60" s="3"/>
      <c r="T60" s="3"/>
      <c r="U60" s="3"/>
      <c r="V60" s="3"/>
      <c r="W60" s="3"/>
      <c r="X60" s="3"/>
      <c r="Y60" s="3"/>
      <c r="Z60" s="3"/>
      <c r="AA60" s="3"/>
      <c r="AB60" s="90"/>
      <c r="AC60" s="3"/>
      <c r="AD60" s="3"/>
      <c r="AE60" s="3"/>
      <c r="AF60" s="3"/>
      <c r="AG60" s="3"/>
      <c r="AH60" s="3"/>
      <c r="AI60" s="3"/>
    </row>
    <row r="61" spans="1:35" s="1" customFormat="1" ht="13.5" customHeight="1">
      <c r="A61" s="35" t="s">
        <v>82</v>
      </c>
      <c r="B61" s="35"/>
      <c r="C61" s="35"/>
      <c r="D61" s="35"/>
      <c r="E61" s="35"/>
      <c r="F61" s="35" t="s">
        <v>83</v>
      </c>
      <c r="G61" s="35"/>
      <c r="H61" s="3"/>
      <c r="I61" s="3"/>
      <c r="J61" s="3"/>
      <c r="K61" s="3"/>
      <c r="L61" s="3"/>
      <c r="M61" s="3"/>
      <c r="N61" s="3"/>
      <c r="O61" s="3"/>
      <c r="P61" s="3"/>
      <c r="Q61" s="3"/>
      <c r="R61" s="3"/>
      <c r="S61" s="3"/>
      <c r="T61" s="3"/>
      <c r="U61" s="3"/>
      <c r="V61" s="3"/>
      <c r="W61" s="3"/>
      <c r="X61" s="3"/>
      <c r="Y61" s="3"/>
      <c r="Z61" s="3"/>
      <c r="AA61" s="3"/>
      <c r="AB61" s="90"/>
      <c r="AC61" s="3"/>
      <c r="AD61" s="3"/>
      <c r="AE61" s="3"/>
      <c r="AF61" s="3"/>
      <c r="AG61" s="3"/>
      <c r="AH61" s="3"/>
      <c r="AI61" s="3"/>
    </row>
    <row r="62" spans="1:35" s="1" customFormat="1" ht="13.5" customHeight="1">
      <c r="A62" s="35"/>
      <c r="B62" s="35"/>
      <c r="C62" s="35"/>
      <c r="D62" s="35"/>
      <c r="E62" s="35"/>
      <c r="F62" s="35" t="s">
        <v>84</v>
      </c>
      <c r="G62" s="35"/>
      <c r="H62" s="3"/>
      <c r="I62" s="3"/>
      <c r="J62" s="3"/>
      <c r="K62" s="3"/>
      <c r="L62" s="3"/>
      <c r="M62" s="3"/>
      <c r="N62" s="3"/>
      <c r="O62" s="3"/>
      <c r="P62" s="3"/>
      <c r="Q62" s="3"/>
      <c r="R62" s="3"/>
      <c r="S62" s="3"/>
      <c r="T62" s="3"/>
      <c r="U62" s="3"/>
      <c r="V62" s="3"/>
      <c r="W62" s="3"/>
      <c r="X62" s="3"/>
      <c r="Y62" s="3"/>
      <c r="Z62" s="3"/>
      <c r="AA62" s="3"/>
      <c r="AB62" s="90"/>
      <c r="AC62" s="3"/>
      <c r="AD62" s="3"/>
      <c r="AE62" s="3"/>
      <c r="AF62" s="3"/>
      <c r="AG62" s="3"/>
      <c r="AH62" s="3"/>
      <c r="AI62" s="3"/>
    </row>
    <row r="63" spans="1:35" s="1" customFormat="1" ht="13.5" customHeight="1">
      <c r="A63" s="35" t="s">
        <v>85</v>
      </c>
      <c r="B63" s="3"/>
      <c r="C63" s="3"/>
      <c r="D63" s="3"/>
      <c r="E63" s="3"/>
      <c r="F63" s="3" t="s">
        <v>86</v>
      </c>
      <c r="G63" s="95"/>
      <c r="H63" s="3"/>
      <c r="I63" s="3"/>
      <c r="J63" s="3"/>
      <c r="K63" s="3"/>
      <c r="L63" s="3"/>
      <c r="M63" s="3"/>
      <c r="N63" s="3"/>
      <c r="O63" s="3"/>
      <c r="P63" s="3"/>
      <c r="Q63" s="3"/>
      <c r="R63" s="3"/>
      <c r="S63" s="3"/>
      <c r="T63" s="3"/>
      <c r="U63" s="3"/>
      <c r="V63" s="3"/>
      <c r="W63" s="3"/>
      <c r="X63" s="3"/>
      <c r="Y63" s="3"/>
      <c r="Z63" s="3"/>
      <c r="AA63" s="3"/>
      <c r="AB63" s="90"/>
      <c r="AC63" s="3"/>
      <c r="AD63" s="3"/>
      <c r="AE63" s="3"/>
      <c r="AF63" s="3"/>
      <c r="AG63" s="3"/>
      <c r="AH63" s="3"/>
      <c r="AI63" s="3"/>
    </row>
    <row r="64" spans="1:35" s="1" customFormat="1" ht="13.5" customHeight="1">
      <c r="A64" s="1" t="s">
        <v>87</v>
      </c>
      <c r="F64" s="3" t="s">
        <v>88</v>
      </c>
      <c r="G64" s="3"/>
      <c r="H64" s="3"/>
      <c r="I64" s="3"/>
      <c r="J64" s="3"/>
      <c r="K64" s="3"/>
      <c r="L64" s="3"/>
      <c r="M64" s="3"/>
      <c r="N64" s="3"/>
      <c r="O64" s="3"/>
      <c r="P64" s="3"/>
      <c r="Q64" s="3"/>
      <c r="R64" s="3"/>
      <c r="S64" s="3"/>
      <c r="T64" s="3"/>
      <c r="U64" s="3"/>
      <c r="V64" s="3"/>
      <c r="W64" s="3"/>
      <c r="X64" s="3"/>
      <c r="Y64" s="3"/>
      <c r="Z64" s="3"/>
      <c r="AA64" s="3"/>
      <c r="AB64" s="90"/>
      <c r="AC64" s="3"/>
      <c r="AD64" s="3"/>
      <c r="AE64" s="3"/>
      <c r="AF64" s="3"/>
      <c r="AG64" s="3"/>
      <c r="AH64" s="3"/>
      <c r="AI64" s="3"/>
    </row>
    <row r="65" spans="1:35" s="1" customFormat="1" ht="13.5" customHeight="1">
      <c r="A65" s="1" t="s">
        <v>89</v>
      </c>
      <c r="F65" s="1" t="s">
        <v>90</v>
      </c>
      <c r="J65" s="3"/>
      <c r="K65" s="3"/>
      <c r="L65" s="3"/>
      <c r="M65" s="3"/>
      <c r="N65" s="3"/>
      <c r="O65" s="3"/>
      <c r="P65" s="3"/>
      <c r="Q65" s="3"/>
      <c r="R65" s="3"/>
      <c r="S65" s="3"/>
      <c r="T65" s="3"/>
      <c r="U65" s="3"/>
      <c r="V65" s="3"/>
      <c r="W65" s="3"/>
      <c r="X65" s="3"/>
      <c r="Y65" s="3"/>
      <c r="Z65" s="3"/>
      <c r="AA65" s="3"/>
      <c r="AB65" s="90"/>
      <c r="AC65" s="3"/>
      <c r="AD65" s="3"/>
      <c r="AE65" s="3"/>
      <c r="AF65" s="3"/>
      <c r="AG65" s="3"/>
      <c r="AH65" s="3"/>
      <c r="AI65" s="3"/>
    </row>
    <row r="66" spans="1:35" s="1" customFormat="1" ht="13.5" customHeight="1">
      <c r="A66" s="1" t="s">
        <v>91</v>
      </c>
      <c r="F66" s="1" t="s">
        <v>92</v>
      </c>
      <c r="N66" s="3"/>
      <c r="O66" s="3"/>
      <c r="P66" s="3"/>
      <c r="Q66" s="3"/>
      <c r="R66" s="3"/>
      <c r="S66" s="3"/>
      <c r="T66" s="3"/>
      <c r="U66" s="3"/>
      <c r="V66" s="3"/>
      <c r="W66" s="3"/>
      <c r="X66" s="3"/>
      <c r="Y66" s="3"/>
      <c r="Z66" s="3"/>
      <c r="AA66" s="3"/>
      <c r="AB66" s="90"/>
      <c r="AC66" s="3"/>
      <c r="AD66" s="3"/>
      <c r="AE66" s="3"/>
      <c r="AF66" s="3"/>
      <c r="AG66" s="3"/>
      <c r="AH66" s="3"/>
      <c r="AI66" s="3"/>
    </row>
    <row r="67" spans="1:35" s="1" customFormat="1" ht="11.25">
      <c r="A67" s="35" t="s">
        <v>93</v>
      </c>
      <c r="B67" s="35"/>
      <c r="C67" s="35"/>
      <c r="D67" s="35"/>
      <c r="E67" s="35"/>
      <c r="F67" s="35" t="s">
        <v>94</v>
      </c>
      <c r="G67" s="35"/>
      <c r="H67" s="35"/>
      <c r="I67" s="35"/>
      <c r="J67" s="35"/>
      <c r="K67" s="35"/>
      <c r="L67" s="35"/>
      <c r="M67" s="35"/>
      <c r="N67" s="35"/>
      <c r="O67" s="35"/>
      <c r="P67" s="35"/>
      <c r="Q67" s="35"/>
      <c r="R67" s="35"/>
      <c r="S67" s="35"/>
      <c r="T67" s="35"/>
      <c r="U67" s="35"/>
      <c r="V67" s="35"/>
      <c r="W67" s="35"/>
      <c r="X67" s="35"/>
      <c r="Y67" s="35"/>
      <c r="Z67" s="35"/>
      <c r="AA67" s="35"/>
      <c r="AB67" s="96"/>
      <c r="AC67" s="35"/>
      <c r="AD67" s="35"/>
      <c r="AE67" s="35"/>
      <c r="AF67" s="35"/>
      <c r="AG67" s="35"/>
      <c r="AH67" s="35"/>
      <c r="AI67" s="35"/>
    </row>
    <row r="68" spans="1:35" s="1" customFormat="1" ht="11.25">
      <c r="A68" s="35"/>
      <c r="B68" s="35"/>
      <c r="C68" s="35"/>
      <c r="D68" s="35"/>
      <c r="E68" s="35"/>
      <c r="F68" s="35" t="s">
        <v>95</v>
      </c>
      <c r="G68" s="35"/>
      <c r="H68" s="35"/>
      <c r="I68" s="35"/>
      <c r="J68" s="35"/>
      <c r="K68" s="35"/>
      <c r="L68" s="35"/>
      <c r="M68" s="35"/>
      <c r="N68" s="35"/>
      <c r="O68" s="35"/>
      <c r="P68" s="35"/>
      <c r="Q68" s="35"/>
      <c r="R68" s="35"/>
      <c r="S68" s="35"/>
      <c r="T68" s="35"/>
      <c r="U68" s="35"/>
      <c r="V68" s="35"/>
      <c r="W68" s="35"/>
      <c r="X68" s="35"/>
      <c r="Y68" s="35"/>
      <c r="Z68" s="35"/>
      <c r="AA68" s="35"/>
      <c r="AB68" s="96"/>
      <c r="AC68" s="35"/>
      <c r="AD68" s="35"/>
      <c r="AE68" s="35"/>
      <c r="AF68" s="35"/>
      <c r="AG68" s="35"/>
      <c r="AH68" s="35"/>
      <c r="AI68" s="35"/>
    </row>
    <row r="69" spans="1:35" ht="13.5">
      <c r="A69" s="35" t="s">
        <v>96</v>
      </c>
      <c r="B69" s="35"/>
      <c r="C69" s="35"/>
      <c r="D69" s="35"/>
      <c r="E69" s="35"/>
      <c r="F69" s="35" t="s">
        <v>97</v>
      </c>
      <c r="G69" s="35"/>
      <c r="H69" s="35"/>
      <c r="I69" s="35"/>
      <c r="J69" s="35"/>
      <c r="K69" s="35"/>
      <c r="L69" s="35"/>
      <c r="M69" s="35"/>
      <c r="N69" s="3"/>
      <c r="O69" s="3"/>
      <c r="P69" s="3"/>
      <c r="Q69" s="3"/>
      <c r="R69" s="3"/>
      <c r="S69" s="3"/>
      <c r="T69" s="3"/>
      <c r="U69" s="3"/>
      <c r="V69" s="3"/>
      <c r="W69" s="3"/>
      <c r="X69" s="3"/>
      <c r="Y69" s="3"/>
      <c r="Z69" s="3"/>
      <c r="AA69" s="97"/>
      <c r="AB69" s="98"/>
      <c r="AC69" s="97"/>
      <c r="AD69" s="97"/>
      <c r="AE69" s="97"/>
      <c r="AF69" s="97"/>
      <c r="AG69" s="97"/>
      <c r="AH69" s="97"/>
      <c r="AI69" s="97"/>
    </row>
    <row r="70" spans="1:35" ht="13.5">
      <c r="A70" s="3" t="s">
        <v>98</v>
      </c>
      <c r="B70" s="3"/>
      <c r="C70" s="3"/>
      <c r="D70" s="3"/>
      <c r="E70" s="3"/>
      <c r="F70" s="3" t="s">
        <v>99</v>
      </c>
      <c r="G70" s="3"/>
      <c r="H70" s="3"/>
      <c r="I70" s="3"/>
      <c r="J70" s="3"/>
      <c r="K70" s="3"/>
      <c r="L70" s="3"/>
      <c r="M70" s="3"/>
      <c r="N70" s="3"/>
      <c r="O70" s="3"/>
      <c r="P70" s="3"/>
      <c r="Q70" s="3"/>
      <c r="R70" s="3"/>
      <c r="S70" s="3"/>
      <c r="T70" s="3"/>
      <c r="U70" s="3"/>
      <c r="V70" s="3"/>
      <c r="W70" s="3"/>
      <c r="X70" s="3"/>
      <c r="Y70" s="3"/>
      <c r="Z70" s="3"/>
      <c r="AA70" s="97"/>
      <c r="AB70" s="98"/>
      <c r="AC70" s="97"/>
      <c r="AD70" s="97"/>
      <c r="AE70" s="97"/>
      <c r="AF70" s="97"/>
      <c r="AG70" s="97"/>
      <c r="AH70" s="97"/>
      <c r="AI70" s="97"/>
    </row>
    <row r="71" spans="1:35" s="1" customFormat="1" ht="13.5" customHeight="1">
      <c r="A71" s="1" t="s">
        <v>100</v>
      </c>
      <c r="F71" s="1" t="s">
        <v>101</v>
      </c>
      <c r="N71" s="3"/>
      <c r="O71" s="3"/>
      <c r="P71" s="3"/>
      <c r="Q71" s="3"/>
      <c r="R71" s="3"/>
      <c r="S71" s="3"/>
      <c r="T71" s="3"/>
      <c r="U71" s="3"/>
      <c r="V71" s="3"/>
      <c r="W71" s="3"/>
      <c r="X71" s="3"/>
      <c r="Y71" s="3"/>
      <c r="Z71" s="3"/>
      <c r="AA71" s="3"/>
      <c r="AB71" s="90"/>
      <c r="AC71" s="3"/>
      <c r="AD71" s="3"/>
      <c r="AE71" s="3"/>
      <c r="AF71" s="3"/>
      <c r="AG71" s="3"/>
      <c r="AH71" s="3"/>
      <c r="AI71" s="3"/>
    </row>
    <row r="72" spans="1:35" s="1" customFormat="1" ht="13.5" customHeight="1">
      <c r="A72" s="1" t="s">
        <v>102</v>
      </c>
      <c r="F72" s="1" t="s">
        <v>103</v>
      </c>
      <c r="N72" s="3"/>
      <c r="O72" s="3"/>
      <c r="P72" s="3"/>
      <c r="Q72" s="3"/>
      <c r="R72" s="3"/>
      <c r="S72" s="3"/>
      <c r="T72" s="3"/>
      <c r="U72" s="3"/>
      <c r="V72" s="3"/>
      <c r="W72" s="3"/>
      <c r="X72" s="3"/>
      <c r="Y72" s="3"/>
      <c r="Z72" s="3"/>
      <c r="AA72" s="3"/>
      <c r="AB72" s="90"/>
      <c r="AC72" s="3"/>
      <c r="AD72" s="3"/>
      <c r="AE72" s="3"/>
      <c r="AF72" s="3"/>
      <c r="AG72" s="3"/>
      <c r="AH72" s="3"/>
      <c r="AI72" s="3"/>
    </row>
    <row r="73" spans="1:35" s="1" customFormat="1" ht="13.5" customHeight="1">
      <c r="A73" s="1" t="s">
        <v>104</v>
      </c>
      <c r="N73" s="3"/>
      <c r="O73" s="3"/>
      <c r="P73" s="3"/>
      <c r="Q73" s="3"/>
      <c r="R73" s="3"/>
      <c r="S73" s="3"/>
      <c r="T73" s="3"/>
      <c r="U73" s="3"/>
      <c r="V73" s="3"/>
      <c r="W73" s="3"/>
      <c r="X73" s="3"/>
      <c r="Y73" s="3"/>
      <c r="Z73" s="3"/>
      <c r="AA73" s="3"/>
      <c r="AB73" s="90"/>
      <c r="AC73" s="3"/>
      <c r="AD73" s="3"/>
      <c r="AE73" s="3"/>
      <c r="AF73" s="3"/>
      <c r="AG73" s="3"/>
      <c r="AH73" s="3"/>
      <c r="AI73" s="3"/>
    </row>
    <row r="74" spans="14:35" s="1" customFormat="1" ht="13.5" customHeight="1">
      <c r="N74" s="3"/>
      <c r="O74" s="3"/>
      <c r="P74" s="3"/>
      <c r="Q74" s="3"/>
      <c r="R74" s="3"/>
      <c r="S74" s="3"/>
      <c r="T74" s="3"/>
      <c r="U74" s="3"/>
      <c r="V74" s="3"/>
      <c r="W74" s="3"/>
      <c r="X74" s="3"/>
      <c r="Y74" s="3"/>
      <c r="Z74" s="3"/>
      <c r="AA74" s="3"/>
      <c r="AB74" s="90"/>
      <c r="AC74" s="3"/>
      <c r="AD74" s="3"/>
      <c r="AE74" s="3"/>
      <c r="AF74" s="3"/>
      <c r="AG74" s="3"/>
      <c r="AH74" s="3"/>
      <c r="AI74" s="3"/>
    </row>
    <row r="75" spans="28:31" s="1" customFormat="1" ht="13.5" customHeight="1">
      <c r="AB75" s="2"/>
      <c r="AE75" s="3"/>
    </row>
    <row r="76" ht="13.5" customHeight="1"/>
  </sheetData>
  <sheetProtection selectLockedCells="1" selectUnlockedCells="1"/>
  <mergeCells count="38">
    <mergeCell ref="F3:Z4"/>
    <mergeCell ref="A18:AI18"/>
    <mergeCell ref="B19:R19"/>
    <mergeCell ref="A22:F24"/>
    <mergeCell ref="G22:Q24"/>
    <mergeCell ref="R22:W24"/>
    <mergeCell ref="X22:AH24"/>
    <mergeCell ref="A25:F27"/>
    <mergeCell ref="H25:I25"/>
    <mergeCell ref="K25:L25"/>
    <mergeCell ref="R25:W27"/>
    <mergeCell ref="X25:AH27"/>
    <mergeCell ref="G26:Q26"/>
    <mergeCell ref="H27:K27"/>
    <mergeCell ref="M27:P27"/>
    <mergeCell ref="A28:F30"/>
    <mergeCell ref="G28:Q30"/>
    <mergeCell ref="R28:W29"/>
    <mergeCell ref="R30:W31"/>
    <mergeCell ref="Y30:Z31"/>
    <mergeCell ref="AA30:AA31"/>
    <mergeCell ref="AB30:AB31"/>
    <mergeCell ref="AC30:AC31"/>
    <mergeCell ref="AD30:AD31"/>
    <mergeCell ref="AE30:AE31"/>
    <mergeCell ref="AF30:AF31"/>
    <mergeCell ref="A31:F33"/>
    <mergeCell ref="H31:I33"/>
    <mergeCell ref="R32:W33"/>
    <mergeCell ref="Y32:Z33"/>
    <mergeCell ref="AA32:AA33"/>
    <mergeCell ref="AB32:AB33"/>
    <mergeCell ref="AC32:AC33"/>
    <mergeCell ref="AD32:AD33"/>
    <mergeCell ref="AE32:AE33"/>
    <mergeCell ref="AF32:AF33"/>
    <mergeCell ref="A34:F36"/>
    <mergeCell ref="R34:W36"/>
  </mergeCells>
  <dataValidations count="1">
    <dataValidation allowBlank="1" showErrorMessage="1" sqref="H25:I25 K25:L25 AA30 AC30 AE30 L32 N32 AA32 AC32 AE32">
      <formula1>0</formula1>
      <formula2>0</formula2>
    </dataValidation>
  </dataValidations>
  <printOptions/>
  <pageMargins left="0.6902777777777778" right="0.1701388888888889" top="0.9840277777777778" bottom="0.984027777777778" header="0.5118110236220472" footer="0.5118055555555556"/>
  <pageSetup firstPageNumber="13" useFirstPageNumber="1" horizontalDpi="300" verticalDpi="300" orientation="landscape" paperSize="9" scale="98"/>
  <headerFooter alignWithMargins="0">
    <oddFooter xml:space="preserve">&amp;C&amp;"ＭＳ 明朝,標準"&amp;8 </oddFooter>
  </headerFooter>
  <rowBreaks count="2" manualBreakCount="2">
    <brk id="36" max="255" man="1"/>
    <brk id="73" max="255" man="1"/>
  </rowBreaks>
</worksheet>
</file>

<file path=xl/worksheets/sheet10.xml><?xml version="1.0" encoding="utf-8"?>
<worksheet xmlns="http://schemas.openxmlformats.org/spreadsheetml/2006/main" xmlns:r="http://schemas.openxmlformats.org/officeDocument/2006/relationships">
  <dimension ref="A1:BC110"/>
  <sheetViews>
    <sheetView view="pageBreakPreview" zoomScaleSheetLayoutView="100" workbookViewId="0" topLeftCell="A1">
      <selection activeCell="A2" sqref="A2"/>
    </sheetView>
  </sheetViews>
  <sheetFormatPr defaultColWidth="9.00390625" defaultRowHeight="13.5"/>
  <cols>
    <col min="1" max="3" width="3.75390625" style="1" customWidth="1"/>
    <col min="4" max="4" width="6.375" style="1" customWidth="1"/>
    <col min="5" max="37" width="3.75390625" style="1" customWidth="1"/>
    <col min="38" max="42" width="3.75390625" style="4" customWidth="1"/>
    <col min="43" max="16384" width="9.00390625" style="4" customWidth="1"/>
  </cols>
  <sheetData>
    <row r="1" spans="1:54" s="432" customFormat="1" ht="19.5" customHeight="1">
      <c r="A1" s="22" t="s">
        <v>755</v>
      </c>
      <c r="B1" s="31"/>
      <c r="C1" s="31"/>
      <c r="D1" s="31"/>
      <c r="E1" s="31"/>
      <c r="F1" s="31"/>
      <c r="G1" s="31"/>
      <c r="H1" s="31"/>
      <c r="I1" s="31"/>
      <c r="J1" s="31"/>
      <c r="K1" s="31"/>
      <c r="L1" s="31"/>
      <c r="M1" s="31"/>
      <c r="N1" s="31"/>
      <c r="O1" s="31"/>
      <c r="P1" s="31"/>
      <c r="Q1" s="31"/>
      <c r="R1" s="22" t="s">
        <v>756</v>
      </c>
      <c r="S1" s="22"/>
      <c r="T1" s="31"/>
      <c r="U1" s="31"/>
      <c r="V1" s="31"/>
      <c r="W1" s="31"/>
      <c r="X1" s="31"/>
      <c r="Y1" s="31"/>
      <c r="Z1" s="31"/>
      <c r="AA1" s="31"/>
      <c r="AB1" s="31"/>
      <c r="AC1" s="31"/>
      <c r="AD1" s="31"/>
      <c r="AE1" s="320"/>
      <c r="AF1" s="320"/>
      <c r="AG1" s="320"/>
      <c r="AH1" s="320"/>
      <c r="AI1" s="322" t="s">
        <v>463</v>
      </c>
      <c r="AJ1" s="484"/>
      <c r="AL1" s="31"/>
      <c r="AM1" s="31"/>
      <c r="AN1" s="31"/>
      <c r="AO1" s="31"/>
      <c r="AP1" s="1"/>
      <c r="AQ1" s="1"/>
      <c r="AR1" s="1"/>
      <c r="AS1" s="1"/>
      <c r="AT1" s="1"/>
      <c r="AU1" s="1"/>
      <c r="AV1" s="1"/>
      <c r="AW1" s="1"/>
      <c r="AX1" s="1"/>
      <c r="AY1" s="1"/>
      <c r="AZ1" s="1"/>
      <c r="BA1" s="1"/>
      <c r="BB1" s="1"/>
    </row>
    <row r="2" spans="1:54" s="432" customFormat="1" ht="15" customHeight="1">
      <c r="A2" s="22" t="s">
        <v>757</v>
      </c>
      <c r="B2" s="31"/>
      <c r="C2" s="31"/>
      <c r="D2" s="31"/>
      <c r="E2" s="31"/>
      <c r="F2" s="31"/>
      <c r="G2" s="31"/>
      <c r="H2" s="31"/>
      <c r="I2" s="31"/>
      <c r="J2" s="31"/>
      <c r="K2" s="31"/>
      <c r="L2" s="31"/>
      <c r="M2" s="31"/>
      <c r="N2" s="31"/>
      <c r="O2" s="31"/>
      <c r="P2" s="31"/>
      <c r="Q2" s="31"/>
      <c r="R2" s="324" t="s">
        <v>758</v>
      </c>
      <c r="S2" s="324"/>
      <c r="T2" s="324"/>
      <c r="U2" s="324"/>
      <c r="V2" s="650" t="s">
        <v>759</v>
      </c>
      <c r="W2" s="650"/>
      <c r="X2" s="651" t="s">
        <v>760</v>
      </c>
      <c r="Y2" s="651"/>
      <c r="Z2" s="324" t="s">
        <v>761</v>
      </c>
      <c r="AA2" s="324"/>
      <c r="AB2" s="324"/>
      <c r="AC2" s="324"/>
      <c r="AD2" s="324"/>
      <c r="AE2" s="324"/>
      <c r="AF2" s="324"/>
      <c r="AG2" s="324"/>
      <c r="AH2" s="324"/>
      <c r="AI2" s="324"/>
      <c r="AL2" s="31"/>
      <c r="AM2" s="31"/>
      <c r="AN2" s="5"/>
      <c r="AO2" s="5"/>
      <c r="AR2" s="1"/>
      <c r="AS2" s="1"/>
      <c r="AT2" s="1"/>
      <c r="AU2" s="1"/>
      <c r="AV2" s="1"/>
      <c r="AW2" s="1"/>
      <c r="AX2" s="1"/>
      <c r="AY2" s="1"/>
      <c r="AZ2" s="1"/>
      <c r="BA2" s="1"/>
      <c r="BB2" s="1"/>
    </row>
    <row r="3" spans="1:54" s="432" customFormat="1" ht="15" customHeight="1">
      <c r="A3" s="22" t="s">
        <v>762</v>
      </c>
      <c r="B3" s="31"/>
      <c r="C3" s="31"/>
      <c r="D3" s="31"/>
      <c r="E3" s="31"/>
      <c r="F3" s="31"/>
      <c r="G3" s="31"/>
      <c r="H3" s="31"/>
      <c r="I3" s="31"/>
      <c r="J3" s="31"/>
      <c r="K3" s="31"/>
      <c r="L3" s="31"/>
      <c r="M3" s="31"/>
      <c r="N3" s="31"/>
      <c r="O3" s="31"/>
      <c r="P3" s="31"/>
      <c r="Q3" s="31"/>
      <c r="R3" s="324"/>
      <c r="S3" s="324"/>
      <c r="T3" s="324"/>
      <c r="U3" s="324"/>
      <c r="V3" s="650"/>
      <c r="W3" s="650"/>
      <c r="X3" s="651"/>
      <c r="Y3" s="651"/>
      <c r="Z3" s="324"/>
      <c r="AA3" s="324"/>
      <c r="AB3" s="324"/>
      <c r="AC3" s="324"/>
      <c r="AD3" s="324"/>
      <c r="AE3" s="324"/>
      <c r="AF3" s="324"/>
      <c r="AG3" s="324"/>
      <c r="AH3" s="324"/>
      <c r="AI3" s="324"/>
      <c r="AL3" s="31"/>
      <c r="AM3" s="31"/>
      <c r="AN3" s="5"/>
      <c r="AO3" s="5"/>
      <c r="AR3" s="1"/>
      <c r="AS3" s="1"/>
      <c r="AT3" s="1"/>
      <c r="AU3" s="1"/>
      <c r="AV3" s="1"/>
      <c r="AW3" s="1"/>
      <c r="AX3" s="1"/>
      <c r="AY3" s="1"/>
      <c r="AZ3" s="1"/>
      <c r="BA3" s="1"/>
      <c r="BB3" s="1"/>
    </row>
    <row r="4" spans="1:54" s="432" customFormat="1" ht="15" customHeight="1">
      <c r="A4" s="652" t="s">
        <v>763</v>
      </c>
      <c r="B4" s="652"/>
      <c r="C4" s="652"/>
      <c r="D4" s="653" t="s">
        <v>764</v>
      </c>
      <c r="E4" s="341"/>
      <c r="F4" s="341" t="s">
        <v>34</v>
      </c>
      <c r="G4" s="341"/>
      <c r="H4" s="341" t="s">
        <v>35</v>
      </c>
      <c r="I4" s="341"/>
      <c r="J4" s="354" t="s">
        <v>36</v>
      </c>
      <c r="K4" s="31"/>
      <c r="L4" s="31"/>
      <c r="M4" s="31"/>
      <c r="N4" s="31"/>
      <c r="O4" s="31"/>
      <c r="P4" s="31"/>
      <c r="Q4" s="31"/>
      <c r="R4" s="653"/>
      <c r="S4" s="341" t="s">
        <v>35</v>
      </c>
      <c r="T4" s="341"/>
      <c r="U4" s="354" t="s">
        <v>36</v>
      </c>
      <c r="V4" s="654"/>
      <c r="W4" s="654"/>
      <c r="X4" s="655"/>
      <c r="Y4" s="655"/>
      <c r="Z4" s="355"/>
      <c r="AA4" s="355"/>
      <c r="AB4" s="355"/>
      <c r="AC4" s="355"/>
      <c r="AD4" s="355"/>
      <c r="AE4" s="355"/>
      <c r="AF4" s="355"/>
      <c r="AG4" s="355"/>
      <c r="AH4" s="355"/>
      <c r="AI4" s="355"/>
      <c r="AL4" s="31"/>
      <c r="AM4" s="31"/>
      <c r="AN4" s="5"/>
      <c r="AO4" s="5"/>
      <c r="AR4" s="1"/>
      <c r="AS4" s="1"/>
      <c r="AT4" s="1"/>
      <c r="AU4" s="1"/>
      <c r="AV4" s="1"/>
      <c r="AW4" s="1"/>
      <c r="AX4" s="1"/>
      <c r="AY4" s="1"/>
      <c r="AZ4" s="1"/>
      <c r="BA4" s="1"/>
      <c r="BB4" s="1"/>
    </row>
    <row r="5" spans="1:54" s="432" customFormat="1" ht="15" customHeight="1">
      <c r="A5" s="652"/>
      <c r="B5" s="652"/>
      <c r="C5" s="652"/>
      <c r="D5" s="653"/>
      <c r="E5" s="341"/>
      <c r="F5" s="341"/>
      <c r="G5" s="341"/>
      <c r="H5" s="341"/>
      <c r="I5" s="341"/>
      <c r="J5" s="354"/>
      <c r="L5" s="31"/>
      <c r="M5" s="31"/>
      <c r="N5" s="31"/>
      <c r="O5" s="31"/>
      <c r="P5" s="31"/>
      <c r="Q5" s="31"/>
      <c r="R5" s="653"/>
      <c r="S5" s="341"/>
      <c r="T5" s="341"/>
      <c r="U5" s="354"/>
      <c r="V5" s="654"/>
      <c r="W5" s="654"/>
      <c r="X5" s="655"/>
      <c r="Y5" s="655"/>
      <c r="Z5" s="355"/>
      <c r="AA5" s="355"/>
      <c r="AB5" s="355"/>
      <c r="AC5" s="355"/>
      <c r="AD5" s="355"/>
      <c r="AE5" s="355"/>
      <c r="AF5" s="355"/>
      <c r="AG5" s="355"/>
      <c r="AH5" s="355"/>
      <c r="AI5" s="355"/>
      <c r="AL5" s="31"/>
      <c r="AM5" s="31"/>
      <c r="AN5" s="5"/>
      <c r="AO5" s="5"/>
      <c r="AR5" s="1"/>
      <c r="AS5" s="1"/>
      <c r="AT5" s="1"/>
      <c r="AU5" s="1"/>
      <c r="AV5" s="1"/>
      <c r="AW5" s="1"/>
      <c r="AX5" s="1"/>
      <c r="AY5" s="1"/>
      <c r="AZ5" s="1"/>
      <c r="BA5" s="1"/>
      <c r="BB5" s="1"/>
    </row>
    <row r="6" spans="1:54" s="432" customFormat="1" ht="15" customHeight="1">
      <c r="A6" s="656" t="s">
        <v>765</v>
      </c>
      <c r="B6" s="656"/>
      <c r="C6" s="656"/>
      <c r="D6" s="657" t="s">
        <v>764</v>
      </c>
      <c r="E6" s="658"/>
      <c r="F6" s="658" t="s">
        <v>34</v>
      </c>
      <c r="G6" s="658"/>
      <c r="H6" s="658" t="s">
        <v>35</v>
      </c>
      <c r="I6" s="658"/>
      <c r="J6" s="659" t="s">
        <v>36</v>
      </c>
      <c r="K6" s="31"/>
      <c r="L6" s="31"/>
      <c r="M6" s="31"/>
      <c r="N6" s="31"/>
      <c r="O6" s="31"/>
      <c r="P6" s="31"/>
      <c r="Q6" s="31"/>
      <c r="R6" s="660"/>
      <c r="S6" s="661" t="s">
        <v>35</v>
      </c>
      <c r="T6" s="661"/>
      <c r="U6" s="662" t="s">
        <v>36</v>
      </c>
      <c r="V6" s="663"/>
      <c r="W6" s="663"/>
      <c r="X6" s="664"/>
      <c r="Y6" s="664"/>
      <c r="Z6" s="503"/>
      <c r="AA6" s="503"/>
      <c r="AB6" s="503"/>
      <c r="AC6" s="503"/>
      <c r="AD6" s="503"/>
      <c r="AE6" s="503"/>
      <c r="AF6" s="503"/>
      <c r="AG6" s="503"/>
      <c r="AH6" s="503"/>
      <c r="AI6" s="503"/>
      <c r="AL6" s="31"/>
      <c r="AM6" s="31"/>
      <c r="AN6" s="5"/>
      <c r="AO6" s="5"/>
      <c r="AR6" s="1"/>
      <c r="AS6" s="1"/>
      <c r="AT6" s="1"/>
      <c r="AU6" s="1"/>
      <c r="AV6" s="1"/>
      <c r="AW6" s="1"/>
      <c r="AX6" s="1"/>
      <c r="AY6" s="1"/>
      <c r="AZ6" s="1"/>
      <c r="BA6" s="1"/>
      <c r="BB6" s="1"/>
    </row>
    <row r="7" spans="1:54" s="432" customFormat="1" ht="15" customHeight="1">
      <c r="A7" s="656"/>
      <c r="B7" s="656"/>
      <c r="C7" s="656"/>
      <c r="D7" s="657"/>
      <c r="E7" s="658"/>
      <c r="F7" s="658"/>
      <c r="G7" s="658"/>
      <c r="H7" s="658"/>
      <c r="I7" s="658"/>
      <c r="J7" s="659"/>
      <c r="K7" s="31"/>
      <c r="L7" s="31"/>
      <c r="M7" s="31"/>
      <c r="N7" s="31"/>
      <c r="O7" s="31"/>
      <c r="P7" s="31"/>
      <c r="Q7" s="31"/>
      <c r="R7" s="660"/>
      <c r="S7" s="661"/>
      <c r="T7" s="661"/>
      <c r="U7" s="662"/>
      <c r="V7" s="663"/>
      <c r="W7" s="663"/>
      <c r="X7" s="664"/>
      <c r="Y7" s="664"/>
      <c r="Z7" s="503"/>
      <c r="AA7" s="503"/>
      <c r="AB7" s="503"/>
      <c r="AC7" s="503"/>
      <c r="AD7" s="503"/>
      <c r="AE7" s="503"/>
      <c r="AF7" s="503"/>
      <c r="AG7" s="503"/>
      <c r="AH7" s="503"/>
      <c r="AI7" s="503"/>
      <c r="AL7" s="31"/>
      <c r="AM7" s="31"/>
      <c r="AN7" s="5"/>
      <c r="AO7" s="5"/>
      <c r="AR7" s="1"/>
      <c r="AS7" s="1"/>
      <c r="AT7" s="1"/>
      <c r="AU7" s="1"/>
      <c r="AV7" s="1"/>
      <c r="AW7" s="1"/>
      <c r="AX7" s="1"/>
      <c r="AY7" s="1"/>
      <c r="AZ7" s="1"/>
      <c r="BA7" s="1"/>
      <c r="BB7" s="1"/>
    </row>
    <row r="8" spans="1:54" s="432" customFormat="1" ht="15" customHeight="1">
      <c r="A8" s="665"/>
      <c r="B8" s="665"/>
      <c r="C8" s="665"/>
      <c r="D8" s="666"/>
      <c r="E8" s="343"/>
      <c r="F8" s="343"/>
      <c r="G8" s="343"/>
      <c r="H8" s="343"/>
      <c r="I8" s="343"/>
      <c r="J8" s="343"/>
      <c r="K8" s="31"/>
      <c r="L8" s="31"/>
      <c r="M8" s="31"/>
      <c r="N8" s="31"/>
      <c r="O8" s="31"/>
      <c r="P8" s="31"/>
      <c r="Q8" s="31"/>
      <c r="R8" s="660"/>
      <c r="S8" s="661" t="s">
        <v>35</v>
      </c>
      <c r="T8" s="661"/>
      <c r="U8" s="662" t="s">
        <v>36</v>
      </c>
      <c r="V8" s="663"/>
      <c r="W8" s="663"/>
      <c r="X8" s="664"/>
      <c r="Y8" s="664"/>
      <c r="Z8" s="503"/>
      <c r="AA8" s="503"/>
      <c r="AB8" s="503"/>
      <c r="AC8" s="503"/>
      <c r="AD8" s="503"/>
      <c r="AE8" s="503"/>
      <c r="AF8" s="503"/>
      <c r="AG8" s="503"/>
      <c r="AH8" s="503"/>
      <c r="AI8" s="503"/>
      <c r="AL8" s="31"/>
      <c r="AM8" s="31"/>
      <c r="AN8" s="5"/>
      <c r="AO8" s="5"/>
      <c r="AR8" s="1"/>
      <c r="AS8" s="1"/>
      <c r="AT8" s="1"/>
      <c r="AU8" s="1"/>
      <c r="AV8" s="1"/>
      <c r="AW8" s="1"/>
      <c r="AX8" s="1"/>
      <c r="AY8" s="1"/>
      <c r="AZ8" s="1"/>
      <c r="BA8" s="1"/>
      <c r="BB8" s="1"/>
    </row>
    <row r="9" spans="1:54" s="432" customFormat="1" ht="15" customHeight="1">
      <c r="A9" s="22" t="s">
        <v>766</v>
      </c>
      <c r="B9" s="31"/>
      <c r="C9" s="31"/>
      <c r="D9" s="31"/>
      <c r="E9" s="31"/>
      <c r="F9" s="31"/>
      <c r="G9" s="31"/>
      <c r="H9" s="31"/>
      <c r="I9" s="31"/>
      <c r="J9" s="31"/>
      <c r="K9" s="31"/>
      <c r="L9" s="31"/>
      <c r="M9" s="31"/>
      <c r="N9" s="323" t="s">
        <v>449</v>
      </c>
      <c r="O9" s="31"/>
      <c r="P9" s="31"/>
      <c r="Q9" s="31"/>
      <c r="R9" s="660"/>
      <c r="S9" s="661"/>
      <c r="T9" s="661"/>
      <c r="U9" s="662"/>
      <c r="V9" s="663"/>
      <c r="W9" s="663"/>
      <c r="X9" s="664"/>
      <c r="Y9" s="664"/>
      <c r="Z9" s="503"/>
      <c r="AA9" s="503"/>
      <c r="AB9" s="503"/>
      <c r="AC9" s="503"/>
      <c r="AD9" s="503"/>
      <c r="AE9" s="503"/>
      <c r="AF9" s="503"/>
      <c r="AG9" s="503"/>
      <c r="AH9" s="503"/>
      <c r="AI9" s="503"/>
      <c r="AL9" s="31"/>
      <c r="AM9" s="31"/>
      <c r="AN9" s="5"/>
      <c r="AO9" s="5"/>
      <c r="AR9" s="1"/>
      <c r="AS9" s="1"/>
      <c r="AT9" s="1"/>
      <c r="AU9" s="1"/>
      <c r="AV9" s="1"/>
      <c r="AW9" s="1"/>
      <c r="AX9" s="1"/>
      <c r="AY9" s="1"/>
      <c r="AZ9" s="1"/>
      <c r="BA9" s="1"/>
      <c r="BB9" s="1"/>
    </row>
    <row r="10" spans="1:54" s="432" customFormat="1" ht="15" customHeight="1">
      <c r="A10" s="22" t="s">
        <v>762</v>
      </c>
      <c r="B10" s="31"/>
      <c r="C10" s="31"/>
      <c r="D10" s="31"/>
      <c r="E10" s="31"/>
      <c r="F10" s="31"/>
      <c r="G10" s="31"/>
      <c r="H10" s="31"/>
      <c r="I10" s="31"/>
      <c r="J10" s="31"/>
      <c r="K10" s="31"/>
      <c r="L10" s="31"/>
      <c r="M10" s="31"/>
      <c r="N10" s="323"/>
      <c r="O10" s="31"/>
      <c r="P10" s="31"/>
      <c r="Q10" s="31"/>
      <c r="R10" s="660"/>
      <c r="S10" s="661" t="s">
        <v>35</v>
      </c>
      <c r="T10" s="661"/>
      <c r="U10" s="662" t="s">
        <v>36</v>
      </c>
      <c r="V10" s="663"/>
      <c r="W10" s="663"/>
      <c r="X10" s="664"/>
      <c r="Y10" s="664"/>
      <c r="Z10" s="503"/>
      <c r="AA10" s="503"/>
      <c r="AB10" s="503"/>
      <c r="AC10" s="503"/>
      <c r="AD10" s="503"/>
      <c r="AE10" s="503"/>
      <c r="AF10" s="503"/>
      <c r="AG10" s="503"/>
      <c r="AH10" s="503"/>
      <c r="AI10" s="503"/>
      <c r="AL10" s="31"/>
      <c r="AM10" s="31"/>
      <c r="AN10" s="5"/>
      <c r="AO10" s="5"/>
      <c r="AR10" s="1"/>
      <c r="AS10" s="1"/>
      <c r="AT10" s="1"/>
      <c r="AU10" s="1"/>
      <c r="AV10" s="1"/>
      <c r="AW10" s="1"/>
      <c r="AX10" s="1"/>
      <c r="AY10" s="1"/>
      <c r="AZ10" s="1"/>
      <c r="BA10" s="1"/>
      <c r="BB10" s="1"/>
    </row>
    <row r="11" spans="1:54" s="432" customFormat="1" ht="15" customHeight="1">
      <c r="A11" s="486" t="s">
        <v>767</v>
      </c>
      <c r="B11" s="486"/>
      <c r="C11" s="486"/>
      <c r="D11" s="486"/>
      <c r="E11" s="652" t="s">
        <v>763</v>
      </c>
      <c r="F11" s="652"/>
      <c r="G11" s="652"/>
      <c r="H11" s="325" t="s">
        <v>764</v>
      </c>
      <c r="I11" s="325"/>
      <c r="J11" s="341"/>
      <c r="K11" s="341" t="s">
        <v>34</v>
      </c>
      <c r="L11" s="341"/>
      <c r="M11" s="341" t="s">
        <v>35</v>
      </c>
      <c r="N11" s="341"/>
      <c r="O11" s="354" t="s">
        <v>36</v>
      </c>
      <c r="P11" s="31"/>
      <c r="Q11" s="31"/>
      <c r="R11" s="660"/>
      <c r="S11" s="661"/>
      <c r="T11" s="661"/>
      <c r="U11" s="662"/>
      <c r="V11" s="663"/>
      <c r="W11" s="663"/>
      <c r="X11" s="664"/>
      <c r="Y11" s="664"/>
      <c r="Z11" s="503"/>
      <c r="AA11" s="503"/>
      <c r="AB11" s="503"/>
      <c r="AC11" s="503"/>
      <c r="AD11" s="503"/>
      <c r="AE11" s="503"/>
      <c r="AF11" s="503"/>
      <c r="AG11" s="503"/>
      <c r="AH11" s="503"/>
      <c r="AI11" s="503"/>
      <c r="AL11" s="31"/>
      <c r="AM11" s="31"/>
      <c r="AN11" s="5"/>
      <c r="AO11" s="5"/>
      <c r="AR11" s="1"/>
      <c r="AS11" s="1"/>
      <c r="AT11" s="1"/>
      <c r="AU11" s="1"/>
      <c r="AV11" s="1"/>
      <c r="AW11" s="1"/>
      <c r="AX11" s="1"/>
      <c r="AY11" s="1"/>
      <c r="AZ11" s="1"/>
      <c r="BA11" s="1"/>
      <c r="BB11" s="1"/>
    </row>
    <row r="12" spans="1:54" s="432" customFormat="1" ht="15" customHeight="1">
      <c r="A12" s="486"/>
      <c r="B12" s="486"/>
      <c r="C12" s="486"/>
      <c r="D12" s="486"/>
      <c r="E12" s="652"/>
      <c r="F12" s="652"/>
      <c r="G12" s="652"/>
      <c r="H12" s="325"/>
      <c r="I12" s="325"/>
      <c r="J12" s="341"/>
      <c r="K12" s="341"/>
      <c r="L12" s="341"/>
      <c r="M12" s="341"/>
      <c r="N12" s="341"/>
      <c r="O12" s="354"/>
      <c r="P12" s="31"/>
      <c r="Q12" s="31"/>
      <c r="R12" s="660"/>
      <c r="S12" s="661" t="s">
        <v>35</v>
      </c>
      <c r="T12" s="661"/>
      <c r="U12" s="662" t="s">
        <v>36</v>
      </c>
      <c r="V12" s="663"/>
      <c r="W12" s="663"/>
      <c r="X12" s="664"/>
      <c r="Y12" s="664"/>
      <c r="Z12" s="503"/>
      <c r="AA12" s="503"/>
      <c r="AB12" s="503"/>
      <c r="AC12" s="503"/>
      <c r="AD12" s="503"/>
      <c r="AE12" s="503"/>
      <c r="AF12" s="503"/>
      <c r="AG12" s="503"/>
      <c r="AH12" s="503"/>
      <c r="AI12" s="503"/>
      <c r="AL12" s="31"/>
      <c r="AM12" s="31"/>
      <c r="AN12" s="5"/>
      <c r="AO12" s="5"/>
      <c r="AR12" s="1"/>
      <c r="AS12" s="1"/>
      <c r="AT12" s="1"/>
      <c r="AU12" s="1"/>
      <c r="AV12" s="1"/>
      <c r="AW12" s="1"/>
      <c r="AX12" s="1"/>
      <c r="AY12" s="1"/>
      <c r="AZ12" s="1"/>
      <c r="BA12" s="1"/>
      <c r="BB12" s="1"/>
    </row>
    <row r="13" spans="1:54" s="432" customFormat="1" ht="15" customHeight="1">
      <c r="A13" s="486"/>
      <c r="B13" s="486"/>
      <c r="C13" s="486"/>
      <c r="D13" s="486"/>
      <c r="E13" s="656" t="s">
        <v>768</v>
      </c>
      <c r="F13" s="656"/>
      <c r="G13" s="656"/>
      <c r="H13" s="667"/>
      <c r="I13" s="667"/>
      <c r="J13" s="667"/>
      <c r="K13" s="667"/>
      <c r="L13" s="667"/>
      <c r="M13" s="667"/>
      <c r="N13" s="667"/>
      <c r="O13" s="667"/>
      <c r="P13" s="31"/>
      <c r="Q13" s="31"/>
      <c r="R13" s="660"/>
      <c r="S13" s="661"/>
      <c r="T13" s="661"/>
      <c r="U13" s="662"/>
      <c r="V13" s="663"/>
      <c r="W13" s="663"/>
      <c r="X13" s="664"/>
      <c r="Y13" s="664"/>
      <c r="Z13" s="503"/>
      <c r="AA13" s="503"/>
      <c r="AB13" s="503"/>
      <c r="AC13" s="503"/>
      <c r="AD13" s="503"/>
      <c r="AE13" s="503"/>
      <c r="AF13" s="503"/>
      <c r="AG13" s="503"/>
      <c r="AH13" s="503"/>
      <c r="AI13" s="503"/>
      <c r="AL13" s="31"/>
      <c r="AM13" s="31"/>
      <c r="AN13" s="5"/>
      <c r="AO13" s="5"/>
      <c r="AR13" s="1"/>
      <c r="AS13" s="1"/>
      <c r="AT13" s="1"/>
      <c r="AU13" s="1"/>
      <c r="AV13" s="1"/>
      <c r="AW13" s="1"/>
      <c r="AX13" s="1"/>
      <c r="AY13" s="1"/>
      <c r="AZ13" s="1"/>
      <c r="BA13" s="1"/>
      <c r="BB13" s="1"/>
    </row>
    <row r="14" spans="1:54" s="432" customFormat="1" ht="15" customHeight="1">
      <c r="A14" s="486"/>
      <c r="B14" s="486"/>
      <c r="C14" s="486"/>
      <c r="D14" s="486"/>
      <c r="E14" s="656"/>
      <c r="F14" s="656"/>
      <c r="G14" s="656"/>
      <c r="H14" s="667"/>
      <c r="I14" s="667"/>
      <c r="J14" s="667"/>
      <c r="K14" s="667"/>
      <c r="L14" s="667"/>
      <c r="M14" s="667"/>
      <c r="N14" s="667"/>
      <c r="O14" s="667"/>
      <c r="P14" s="31"/>
      <c r="Q14" s="31"/>
      <c r="R14" s="657"/>
      <c r="S14" s="658" t="s">
        <v>35</v>
      </c>
      <c r="T14" s="658"/>
      <c r="U14" s="659" t="s">
        <v>36</v>
      </c>
      <c r="V14" s="586"/>
      <c r="W14" s="586"/>
      <c r="X14" s="668"/>
      <c r="Y14" s="668"/>
      <c r="Z14" s="669"/>
      <c r="AA14" s="669"/>
      <c r="AB14" s="669"/>
      <c r="AC14" s="669"/>
      <c r="AD14" s="669"/>
      <c r="AE14" s="669"/>
      <c r="AF14" s="669"/>
      <c r="AG14" s="669"/>
      <c r="AH14" s="669"/>
      <c r="AI14" s="669"/>
      <c r="AL14" s="31"/>
      <c r="AM14" s="31"/>
      <c r="AN14" s="5"/>
      <c r="AO14" s="5"/>
      <c r="AR14" s="1"/>
      <c r="AS14" s="1"/>
      <c r="AT14" s="1"/>
      <c r="AU14" s="1"/>
      <c r="AV14" s="1"/>
      <c r="AW14" s="1"/>
      <c r="AX14" s="1"/>
      <c r="AY14" s="1"/>
      <c r="AZ14" s="1"/>
      <c r="BA14" s="1"/>
      <c r="BB14" s="1"/>
    </row>
    <row r="15" spans="1:54" s="432" customFormat="1" ht="15" customHeight="1">
      <c r="A15" s="486" t="s">
        <v>769</v>
      </c>
      <c r="B15" s="486"/>
      <c r="C15" s="486"/>
      <c r="D15" s="486"/>
      <c r="E15" s="652" t="s">
        <v>763</v>
      </c>
      <c r="F15" s="652"/>
      <c r="G15" s="652"/>
      <c r="H15" s="583" t="s">
        <v>764</v>
      </c>
      <c r="I15" s="583"/>
      <c r="J15" s="341"/>
      <c r="K15" s="341" t="s">
        <v>34</v>
      </c>
      <c r="L15" s="341"/>
      <c r="M15" s="341" t="s">
        <v>35</v>
      </c>
      <c r="N15" s="341"/>
      <c r="O15" s="354" t="s">
        <v>36</v>
      </c>
      <c r="P15" s="31"/>
      <c r="Q15" s="31"/>
      <c r="R15" s="657"/>
      <c r="S15" s="658"/>
      <c r="T15" s="658"/>
      <c r="U15" s="659"/>
      <c r="V15" s="586"/>
      <c r="W15" s="586"/>
      <c r="X15" s="668"/>
      <c r="Y15" s="668"/>
      <c r="Z15" s="669"/>
      <c r="AA15" s="669"/>
      <c r="AB15" s="669"/>
      <c r="AC15" s="669"/>
      <c r="AD15" s="669"/>
      <c r="AE15" s="669"/>
      <c r="AF15" s="669"/>
      <c r="AG15" s="669"/>
      <c r="AH15" s="669"/>
      <c r="AI15" s="669"/>
      <c r="AL15" s="31"/>
      <c r="AM15" s="31"/>
      <c r="AN15" s="5"/>
      <c r="AO15" s="5"/>
      <c r="AR15" s="1"/>
      <c r="AS15" s="1"/>
      <c r="AT15" s="1"/>
      <c r="AU15" s="1"/>
      <c r="AV15" s="1"/>
      <c r="AW15" s="1"/>
      <c r="AX15" s="1"/>
      <c r="AY15" s="1"/>
      <c r="AZ15" s="1"/>
      <c r="BA15" s="1"/>
      <c r="BB15" s="1"/>
    </row>
    <row r="16" spans="1:55" s="432" customFormat="1" ht="15" customHeight="1">
      <c r="A16" s="486"/>
      <c r="B16" s="486"/>
      <c r="C16" s="486"/>
      <c r="D16" s="486"/>
      <c r="E16" s="652"/>
      <c r="F16" s="652"/>
      <c r="G16" s="652"/>
      <c r="H16" s="583"/>
      <c r="I16" s="583"/>
      <c r="J16" s="341"/>
      <c r="K16" s="341"/>
      <c r="L16" s="341"/>
      <c r="M16" s="341"/>
      <c r="N16" s="341"/>
      <c r="O16" s="354"/>
      <c r="P16" s="31"/>
      <c r="Q16" s="31"/>
      <c r="R16" s="31"/>
      <c r="S16" s="35" t="s">
        <v>770</v>
      </c>
      <c r="T16" s="35"/>
      <c r="U16" s="35"/>
      <c r="V16" s="35"/>
      <c r="W16" s="35"/>
      <c r="X16" s="35"/>
      <c r="Y16" s="35"/>
      <c r="Z16" s="35"/>
      <c r="AA16" s="35"/>
      <c r="AB16" s="35"/>
      <c r="AC16" s="35"/>
      <c r="AD16" s="35"/>
      <c r="AE16" s="35"/>
      <c r="AF16" s="35"/>
      <c r="AG16" s="35"/>
      <c r="AH16" s="35"/>
      <c r="AI16" s="35"/>
      <c r="AJ16" s="35"/>
      <c r="AM16" s="31"/>
      <c r="AN16" s="31"/>
      <c r="AO16" s="5"/>
      <c r="AP16" s="5"/>
      <c r="AS16" s="1"/>
      <c r="AT16" s="1"/>
      <c r="AU16" s="1"/>
      <c r="AV16" s="1"/>
      <c r="AW16" s="1"/>
      <c r="AX16" s="1"/>
      <c r="AY16" s="1"/>
      <c r="AZ16" s="1"/>
      <c r="BA16" s="1"/>
      <c r="BB16" s="1"/>
      <c r="BC16" s="1"/>
    </row>
    <row r="17" spans="1:55" s="432" customFormat="1" ht="15" customHeight="1">
      <c r="A17" s="486"/>
      <c r="B17" s="486"/>
      <c r="C17" s="486"/>
      <c r="D17" s="486"/>
      <c r="E17" s="670" t="s">
        <v>768</v>
      </c>
      <c r="F17" s="670"/>
      <c r="G17" s="670"/>
      <c r="H17" s="671" t="s">
        <v>764</v>
      </c>
      <c r="I17" s="671"/>
      <c r="J17" s="672"/>
      <c r="K17" s="672" t="s">
        <v>34</v>
      </c>
      <c r="L17" s="672"/>
      <c r="M17" s="672" t="s">
        <v>35</v>
      </c>
      <c r="N17" s="672"/>
      <c r="O17" s="673" t="s">
        <v>36</v>
      </c>
      <c r="P17" s="35"/>
      <c r="Q17" s="35"/>
      <c r="R17" s="35"/>
      <c r="S17" s="35" t="s">
        <v>771</v>
      </c>
      <c r="T17" s="35"/>
      <c r="U17" s="35"/>
      <c r="V17" s="35"/>
      <c r="W17" s="35"/>
      <c r="X17" s="35"/>
      <c r="Y17" s="35"/>
      <c r="Z17" s="35"/>
      <c r="AA17" s="35" t="s">
        <v>772</v>
      </c>
      <c r="AB17" s="35"/>
      <c r="AC17" s="35"/>
      <c r="AD17" s="35"/>
      <c r="AE17" s="35"/>
      <c r="AF17" s="35"/>
      <c r="AG17" s="35"/>
      <c r="AH17" s="35"/>
      <c r="AI17" s="35"/>
      <c r="AJ17" s="35"/>
      <c r="AM17" s="31"/>
      <c r="AN17" s="31"/>
      <c r="AO17" s="5"/>
      <c r="AP17" s="5"/>
      <c r="AS17" s="1"/>
      <c r="AT17" s="1"/>
      <c r="AU17" s="1"/>
      <c r="AV17" s="1"/>
      <c r="AW17" s="1"/>
      <c r="AX17" s="1"/>
      <c r="AY17" s="1"/>
      <c r="AZ17" s="1"/>
      <c r="BA17" s="1"/>
      <c r="BB17" s="1"/>
      <c r="BC17" s="1"/>
    </row>
    <row r="18" spans="1:55" s="432" customFormat="1" ht="15" customHeight="1">
      <c r="A18" s="486"/>
      <c r="B18" s="486"/>
      <c r="C18" s="486"/>
      <c r="D18" s="486"/>
      <c r="E18" s="670"/>
      <c r="F18" s="670"/>
      <c r="G18" s="670"/>
      <c r="H18" s="671"/>
      <c r="I18" s="671"/>
      <c r="J18" s="672"/>
      <c r="K18" s="672"/>
      <c r="L18" s="672"/>
      <c r="M18" s="672"/>
      <c r="N18" s="672"/>
      <c r="O18" s="673"/>
      <c r="P18" s="35"/>
      <c r="Q18" s="35"/>
      <c r="R18" s="35"/>
      <c r="S18" s="35" t="s">
        <v>773</v>
      </c>
      <c r="T18" s="35"/>
      <c r="U18" s="471"/>
      <c r="V18" s="35"/>
      <c r="W18" s="35"/>
      <c r="X18" s="35"/>
      <c r="Y18" s="35"/>
      <c r="Z18" s="471"/>
      <c r="AA18" s="35" t="s">
        <v>774</v>
      </c>
      <c r="AB18" s="471"/>
      <c r="AC18" s="35"/>
      <c r="AD18" s="35"/>
      <c r="AE18" s="35"/>
      <c r="AF18" s="35"/>
      <c r="AG18" s="35"/>
      <c r="AH18" s="35"/>
      <c r="AI18" s="35"/>
      <c r="AJ18" s="35"/>
      <c r="AM18" s="31"/>
      <c r="AN18" s="31"/>
      <c r="AO18" s="5"/>
      <c r="AP18" s="5"/>
      <c r="AS18" s="1"/>
      <c r="AT18" s="1"/>
      <c r="AU18" s="1"/>
      <c r="AV18" s="1"/>
      <c r="AW18" s="1"/>
      <c r="AX18" s="1"/>
      <c r="AY18" s="1"/>
      <c r="AZ18" s="1"/>
      <c r="BA18" s="1"/>
      <c r="BB18" s="1"/>
      <c r="BC18" s="1"/>
    </row>
    <row r="19" spans="1:55" s="432" customFormat="1" ht="15" customHeight="1">
      <c r="A19" s="456" t="s">
        <v>775</v>
      </c>
      <c r="B19" s="456"/>
      <c r="C19" s="456"/>
      <c r="D19" s="456"/>
      <c r="E19" s="674" t="s">
        <v>763</v>
      </c>
      <c r="F19" s="674"/>
      <c r="G19" s="674"/>
      <c r="H19" s="675" t="s">
        <v>764</v>
      </c>
      <c r="I19" s="675"/>
      <c r="J19" s="72"/>
      <c r="K19" s="72" t="s">
        <v>34</v>
      </c>
      <c r="L19" s="72"/>
      <c r="M19" s="72" t="s">
        <v>35</v>
      </c>
      <c r="N19" s="72"/>
      <c r="O19" s="82" t="s">
        <v>36</v>
      </c>
      <c r="P19" s="35"/>
      <c r="Q19" s="35"/>
      <c r="R19" s="35"/>
      <c r="S19" s="35" t="s">
        <v>776</v>
      </c>
      <c r="T19" s="35"/>
      <c r="U19" s="471"/>
      <c r="V19" s="35"/>
      <c r="W19" s="35"/>
      <c r="X19" s="35"/>
      <c r="Y19" s="35"/>
      <c r="Z19" s="471"/>
      <c r="AA19" s="35" t="s">
        <v>777</v>
      </c>
      <c r="AB19" s="471"/>
      <c r="AC19" s="35"/>
      <c r="AD19" s="35"/>
      <c r="AE19" s="35"/>
      <c r="AF19" s="35"/>
      <c r="AG19" s="35"/>
      <c r="AH19" s="35"/>
      <c r="AI19" s="35"/>
      <c r="AJ19" s="35"/>
      <c r="AM19" s="31"/>
      <c r="AN19" s="31"/>
      <c r="AO19" s="5"/>
      <c r="AP19" s="5"/>
      <c r="AS19" s="1"/>
      <c r="AT19" s="1"/>
      <c r="AU19" s="1"/>
      <c r="AV19" s="1"/>
      <c r="AW19" s="1"/>
      <c r="AX19" s="1"/>
      <c r="AY19" s="1"/>
      <c r="AZ19" s="1"/>
      <c r="BA19" s="1"/>
      <c r="BB19" s="1"/>
      <c r="BC19" s="1"/>
    </row>
    <row r="20" spans="1:55" s="432" customFormat="1" ht="15" customHeight="1">
      <c r="A20" s="456"/>
      <c r="B20" s="456"/>
      <c r="C20" s="456"/>
      <c r="D20" s="456"/>
      <c r="E20" s="674"/>
      <c r="F20" s="674"/>
      <c r="G20" s="674"/>
      <c r="H20" s="675"/>
      <c r="I20" s="675"/>
      <c r="J20" s="72"/>
      <c r="K20" s="72"/>
      <c r="L20" s="72"/>
      <c r="M20" s="72"/>
      <c r="N20" s="72"/>
      <c r="O20" s="82"/>
      <c r="P20" s="35"/>
      <c r="Q20" s="35"/>
      <c r="R20" s="35"/>
      <c r="S20" s="35" t="s">
        <v>778</v>
      </c>
      <c r="T20" s="35"/>
      <c r="U20" s="471"/>
      <c r="V20" s="35"/>
      <c r="W20" s="35"/>
      <c r="X20" s="35"/>
      <c r="Y20" s="35"/>
      <c r="Z20" s="471"/>
      <c r="AA20" s="35" t="s">
        <v>779</v>
      </c>
      <c r="AB20" s="471"/>
      <c r="AC20" s="35"/>
      <c r="AD20" s="35"/>
      <c r="AE20" s="35"/>
      <c r="AF20" s="35"/>
      <c r="AG20" s="35"/>
      <c r="AH20" s="35"/>
      <c r="AI20" s="35"/>
      <c r="AJ20" s="35"/>
      <c r="AM20" s="31"/>
      <c r="AN20" s="31"/>
      <c r="AO20" s="5"/>
      <c r="AP20" s="5"/>
      <c r="AS20" s="1"/>
      <c r="AT20" s="1"/>
      <c r="AU20" s="1"/>
      <c r="AV20" s="1"/>
      <c r="AW20" s="1"/>
      <c r="AX20" s="1"/>
      <c r="AY20" s="1"/>
      <c r="AZ20" s="1"/>
      <c r="BA20" s="1"/>
      <c r="BB20" s="1"/>
      <c r="BC20" s="1"/>
    </row>
    <row r="21" spans="1:55" s="432" customFormat="1" ht="15" customHeight="1">
      <c r="A21" s="456"/>
      <c r="B21" s="456"/>
      <c r="C21" s="456"/>
      <c r="D21" s="456"/>
      <c r="E21" s="670" t="s">
        <v>765</v>
      </c>
      <c r="F21" s="670"/>
      <c r="G21" s="670"/>
      <c r="H21" s="671" t="s">
        <v>764</v>
      </c>
      <c r="I21" s="671"/>
      <c r="J21" s="672"/>
      <c r="K21" s="672" t="s">
        <v>34</v>
      </c>
      <c r="L21" s="672"/>
      <c r="M21" s="672" t="s">
        <v>35</v>
      </c>
      <c r="N21" s="672"/>
      <c r="O21" s="673" t="s">
        <v>36</v>
      </c>
      <c r="P21" s="35"/>
      <c r="Q21" s="35"/>
      <c r="R21" s="35"/>
      <c r="S21" s="35" t="s">
        <v>780</v>
      </c>
      <c r="T21" s="35"/>
      <c r="U21" s="471"/>
      <c r="V21" s="35"/>
      <c r="W21" s="35"/>
      <c r="X21" s="35"/>
      <c r="Y21" s="35"/>
      <c r="Z21" s="471"/>
      <c r="AA21" s="35" t="s">
        <v>781</v>
      </c>
      <c r="AB21" s="471"/>
      <c r="AC21" s="35"/>
      <c r="AD21" s="35"/>
      <c r="AE21" s="35"/>
      <c r="AF21" s="35"/>
      <c r="AG21" s="35"/>
      <c r="AH21" s="35"/>
      <c r="AI21" s="35"/>
      <c r="AJ21" s="35"/>
      <c r="AM21" s="31"/>
      <c r="AN21" s="31"/>
      <c r="AO21" s="5"/>
      <c r="AP21" s="5"/>
      <c r="AS21" s="1"/>
      <c r="AT21" s="1"/>
      <c r="AU21" s="1"/>
      <c r="AV21" s="1"/>
      <c r="AW21" s="1"/>
      <c r="AX21" s="1"/>
      <c r="AY21" s="1"/>
      <c r="AZ21" s="1"/>
      <c r="BA21" s="1"/>
      <c r="BB21" s="1"/>
      <c r="BC21" s="1"/>
    </row>
    <row r="22" spans="1:55" s="432" customFormat="1" ht="15" customHeight="1">
      <c r="A22" s="456"/>
      <c r="B22" s="456"/>
      <c r="C22" s="456"/>
      <c r="D22" s="456"/>
      <c r="E22" s="670"/>
      <c r="F22" s="670"/>
      <c r="G22" s="670"/>
      <c r="H22" s="671"/>
      <c r="I22" s="671"/>
      <c r="J22" s="672"/>
      <c r="K22" s="672"/>
      <c r="L22" s="672"/>
      <c r="M22" s="672"/>
      <c r="N22" s="672"/>
      <c r="O22" s="673"/>
      <c r="P22" s="35"/>
      <c r="Q22" s="35"/>
      <c r="R22" s="35"/>
      <c r="S22" s="35" t="s">
        <v>782</v>
      </c>
      <c r="T22" s="35"/>
      <c r="U22" s="471"/>
      <c r="V22" s="35"/>
      <c r="W22" s="35"/>
      <c r="X22" s="35"/>
      <c r="Y22" s="35"/>
      <c r="Z22" s="471"/>
      <c r="AA22" s="471"/>
      <c r="AB22" s="471"/>
      <c r="AC22" s="35"/>
      <c r="AD22" s="35"/>
      <c r="AE22" s="35"/>
      <c r="AF22" s="35"/>
      <c r="AG22" s="35"/>
      <c r="AH22" s="35"/>
      <c r="AI22" s="35"/>
      <c r="AJ22" s="35"/>
      <c r="AM22" s="31"/>
      <c r="AN22" s="31"/>
      <c r="AO22" s="5"/>
      <c r="AP22" s="5"/>
      <c r="AS22" s="1"/>
      <c r="AT22" s="1"/>
      <c r="AU22" s="1"/>
      <c r="AV22" s="1"/>
      <c r="AW22" s="1"/>
      <c r="AX22" s="1"/>
      <c r="AY22" s="1"/>
      <c r="AZ22" s="1"/>
      <c r="BA22" s="1"/>
      <c r="BB22" s="1"/>
      <c r="BC22" s="1"/>
    </row>
    <row r="23" spans="1:54" s="432" customFormat="1" ht="15" customHeight="1">
      <c r="A23" s="96" t="s">
        <v>783</v>
      </c>
      <c r="B23" s="471"/>
      <c r="C23" s="471"/>
      <c r="D23" s="471"/>
      <c r="E23" s="471"/>
      <c r="F23" s="471"/>
      <c r="G23" s="471"/>
      <c r="H23" s="471"/>
      <c r="I23" s="471"/>
      <c r="J23" s="471"/>
      <c r="K23" s="471"/>
      <c r="L23" s="471"/>
      <c r="M23" s="471"/>
      <c r="N23" s="471"/>
      <c r="O23" s="471"/>
      <c r="P23" s="471"/>
      <c r="Q23" s="35"/>
      <c r="R23" s="35" t="s">
        <v>784</v>
      </c>
      <c r="S23" s="35"/>
      <c r="T23" s="471"/>
      <c r="U23" s="35"/>
      <c r="V23" s="35"/>
      <c r="W23" s="35"/>
      <c r="X23" s="35"/>
      <c r="Y23" s="471"/>
      <c r="Z23" s="35"/>
      <c r="AA23" s="471"/>
      <c r="AB23" s="35"/>
      <c r="AC23" s="35"/>
      <c r="AD23" s="35"/>
      <c r="AE23" s="35"/>
      <c r="AF23" s="35"/>
      <c r="AG23" s="35"/>
      <c r="AH23" s="35"/>
      <c r="AI23" s="35"/>
      <c r="AL23" s="31"/>
      <c r="AM23" s="31"/>
      <c r="AN23" s="5"/>
      <c r="AO23" s="5"/>
      <c r="AR23" s="1"/>
      <c r="AS23" s="1"/>
      <c r="AT23" s="1"/>
      <c r="AU23" s="1"/>
      <c r="AV23" s="1"/>
      <c r="AW23" s="1"/>
      <c r="AX23" s="1"/>
      <c r="AY23" s="1"/>
      <c r="AZ23" s="1"/>
      <c r="BA23" s="1"/>
      <c r="BB23" s="1"/>
    </row>
    <row r="24" spans="1:54" s="432" customFormat="1" ht="15" customHeight="1">
      <c r="A24" s="41"/>
      <c r="B24" s="76"/>
      <c r="C24" s="76"/>
      <c r="D24" s="76"/>
      <c r="E24" s="76"/>
      <c r="F24" s="76"/>
      <c r="G24" s="76"/>
      <c r="H24" s="76"/>
      <c r="I24" s="76"/>
      <c r="J24" s="76"/>
      <c r="K24" s="76"/>
      <c r="L24" s="676"/>
      <c r="M24" s="676"/>
      <c r="N24" s="676"/>
      <c r="O24" s="76"/>
      <c r="P24" s="330"/>
      <c r="Q24" s="35"/>
      <c r="R24" s="35" t="s">
        <v>785</v>
      </c>
      <c r="S24" s="35"/>
      <c r="T24" s="471"/>
      <c r="U24" s="35"/>
      <c r="V24" s="35"/>
      <c r="W24" s="35"/>
      <c r="X24" s="35"/>
      <c r="Y24" s="35"/>
      <c r="Z24" s="35"/>
      <c r="AA24" s="471"/>
      <c r="AB24" s="35"/>
      <c r="AC24" s="35"/>
      <c r="AD24" s="35"/>
      <c r="AE24" s="35"/>
      <c r="AF24" s="35"/>
      <c r="AG24" s="35"/>
      <c r="AH24" s="35"/>
      <c r="AI24" s="35"/>
      <c r="AL24" s="31"/>
      <c r="AM24" s="31"/>
      <c r="AN24" s="5"/>
      <c r="AO24" s="5"/>
      <c r="AR24" s="1"/>
      <c r="AS24" s="1"/>
      <c r="AT24" s="1"/>
      <c r="AU24" s="1"/>
      <c r="AV24" s="1"/>
      <c r="AW24" s="1"/>
      <c r="AX24" s="1"/>
      <c r="AY24" s="1"/>
      <c r="AZ24" s="1"/>
      <c r="BA24" s="1"/>
      <c r="BB24" s="1"/>
    </row>
    <row r="25" spans="1:54" s="432" customFormat="1" ht="15" customHeight="1">
      <c r="A25" s="76"/>
      <c r="B25" s="76"/>
      <c r="C25" s="76"/>
      <c r="D25" s="76"/>
      <c r="E25" s="76"/>
      <c r="F25" s="76"/>
      <c r="G25" s="76"/>
      <c r="H25" s="76"/>
      <c r="I25" s="76"/>
      <c r="J25" s="76"/>
      <c r="K25" s="76"/>
      <c r="L25" s="38"/>
      <c r="M25" s="38"/>
      <c r="N25" s="38"/>
      <c r="O25" s="38"/>
      <c r="P25" s="38"/>
      <c r="Q25" s="35"/>
      <c r="R25" s="35"/>
      <c r="S25" s="35"/>
      <c r="T25" s="35"/>
      <c r="U25" s="471"/>
      <c r="V25" s="35"/>
      <c r="W25" s="35"/>
      <c r="X25" s="35"/>
      <c r="Y25" s="35"/>
      <c r="Z25" s="35"/>
      <c r="AA25" s="35"/>
      <c r="AB25" s="35"/>
      <c r="AC25" s="35"/>
      <c r="AD25" s="35"/>
      <c r="AE25" s="35"/>
      <c r="AF25" s="35"/>
      <c r="AG25" s="35"/>
      <c r="AH25" s="35"/>
      <c r="AI25" s="35"/>
      <c r="AL25" s="31"/>
      <c r="AM25" s="31"/>
      <c r="AN25" s="5"/>
      <c r="AO25" s="5"/>
      <c r="AR25" s="1"/>
      <c r="AS25" s="1"/>
      <c r="AT25" s="1"/>
      <c r="AU25" s="1"/>
      <c r="AV25" s="1"/>
      <c r="AW25" s="1"/>
      <c r="AX25" s="1"/>
      <c r="AY25" s="1"/>
      <c r="AZ25" s="1"/>
      <c r="BA25" s="1"/>
      <c r="BB25" s="1"/>
    </row>
    <row r="26" spans="1:54" s="432" customFormat="1" ht="15" customHeight="1">
      <c r="A26" s="76"/>
      <c r="B26" s="76"/>
      <c r="C26" s="76"/>
      <c r="D26" s="76"/>
      <c r="E26" s="76"/>
      <c r="F26" s="76"/>
      <c r="G26" s="76"/>
      <c r="H26" s="76"/>
      <c r="I26" s="76"/>
      <c r="J26" s="76"/>
      <c r="K26" s="76"/>
      <c r="L26" s="38"/>
      <c r="M26" s="38"/>
      <c r="N26" s="38"/>
      <c r="O26" s="38"/>
      <c r="P26" s="38"/>
      <c r="Q26" s="76"/>
      <c r="R26" s="35"/>
      <c r="S26" s="35"/>
      <c r="T26" s="35"/>
      <c r="U26" s="35" t="s">
        <v>273</v>
      </c>
      <c r="V26" s="35"/>
      <c r="W26" s="35"/>
      <c r="X26" s="35"/>
      <c r="Y26" s="35"/>
      <c r="Z26" s="35"/>
      <c r="AA26" s="35"/>
      <c r="AB26" s="35"/>
      <c r="AC26" s="35"/>
      <c r="AD26" s="35"/>
      <c r="AE26" s="35"/>
      <c r="AF26" s="35"/>
      <c r="AG26" s="35"/>
      <c r="AH26" s="35"/>
      <c r="AI26" s="35"/>
      <c r="AL26" s="31"/>
      <c r="AM26" s="31"/>
      <c r="AN26" s="5"/>
      <c r="AO26" s="5"/>
      <c r="AR26" s="1"/>
      <c r="AS26" s="1"/>
      <c r="AT26" s="1"/>
      <c r="AU26" s="1"/>
      <c r="AV26" s="1"/>
      <c r="AW26" s="1"/>
      <c r="AX26" s="1"/>
      <c r="AY26" s="1"/>
      <c r="AZ26" s="1"/>
      <c r="BA26" s="1"/>
      <c r="BB26" s="1"/>
    </row>
    <row r="27" spans="1:54" s="432" customFormat="1" ht="15" customHeight="1">
      <c r="A27" s="76"/>
      <c r="B27" s="184"/>
      <c r="C27" s="184"/>
      <c r="D27" s="184"/>
      <c r="E27" s="184"/>
      <c r="F27" s="184"/>
      <c r="G27" s="184"/>
      <c r="H27" s="479"/>
      <c r="I27" s="76"/>
      <c r="J27" s="184"/>
      <c r="K27" s="184"/>
      <c r="L27" s="184"/>
      <c r="M27" s="184"/>
      <c r="N27" s="184"/>
      <c r="O27" s="184"/>
      <c r="P27" s="184"/>
      <c r="Q27" s="76"/>
      <c r="R27" s="35"/>
      <c r="S27" s="35"/>
      <c r="T27" s="35"/>
      <c r="U27" s="35"/>
      <c r="V27" s="35"/>
      <c r="W27" s="35"/>
      <c r="X27" s="35"/>
      <c r="Y27" s="35"/>
      <c r="Z27" s="35"/>
      <c r="AA27" s="35"/>
      <c r="AB27" s="35"/>
      <c r="AC27" s="35"/>
      <c r="AD27" s="35"/>
      <c r="AE27" s="35"/>
      <c r="AF27" s="35"/>
      <c r="AG27" s="35"/>
      <c r="AH27" s="35"/>
      <c r="AI27" s="35"/>
      <c r="AL27" s="31"/>
      <c r="AM27" s="31"/>
      <c r="AN27" s="5"/>
      <c r="AO27" s="5"/>
      <c r="AR27" s="1"/>
      <c r="AS27" s="1"/>
      <c r="AT27" s="1"/>
      <c r="AU27" s="1"/>
      <c r="AV27" s="1"/>
      <c r="AW27" s="1"/>
      <c r="AX27" s="1"/>
      <c r="AY27" s="1"/>
      <c r="AZ27" s="1"/>
      <c r="BA27" s="1"/>
      <c r="BB27" s="1"/>
    </row>
    <row r="28" spans="1:54" s="432" customFormat="1" ht="15" customHeight="1">
      <c r="A28" s="677"/>
      <c r="B28" s="677"/>
      <c r="C28" s="677"/>
      <c r="D28" s="677"/>
      <c r="E28" s="677"/>
      <c r="F28" s="677"/>
      <c r="G28" s="677"/>
      <c r="H28" s="677"/>
      <c r="I28" s="677"/>
      <c r="J28" s="677"/>
      <c r="K28" s="677"/>
      <c r="L28" s="677"/>
      <c r="M28" s="677"/>
      <c r="N28" s="677"/>
      <c r="O28" s="677"/>
      <c r="P28" s="677"/>
      <c r="Q28" s="76"/>
      <c r="R28" s="35"/>
      <c r="S28" s="35"/>
      <c r="T28" s="35"/>
      <c r="U28" s="35"/>
      <c r="V28" s="35"/>
      <c r="W28" s="35"/>
      <c r="X28" s="35"/>
      <c r="Y28" s="35"/>
      <c r="Z28" s="35"/>
      <c r="AA28" s="35"/>
      <c r="AB28" s="35"/>
      <c r="AC28" s="35"/>
      <c r="AD28" s="35"/>
      <c r="AE28" s="35"/>
      <c r="AF28" s="35"/>
      <c r="AG28" s="35"/>
      <c r="AH28" s="35"/>
      <c r="AI28" s="35"/>
      <c r="AL28" s="31"/>
      <c r="AM28" s="31"/>
      <c r="AN28" s="5"/>
      <c r="AO28" s="5"/>
      <c r="AR28" s="1"/>
      <c r="AS28" s="1"/>
      <c r="AT28" s="1"/>
      <c r="AU28" s="1"/>
      <c r="AV28" s="1"/>
      <c r="AW28" s="1"/>
      <c r="AX28" s="1"/>
      <c r="AY28" s="1"/>
      <c r="AZ28" s="1"/>
      <c r="BA28" s="1"/>
      <c r="BB28" s="1"/>
    </row>
    <row r="29" spans="1:54" s="432" customFormat="1" ht="15" customHeight="1">
      <c r="A29" s="677"/>
      <c r="B29" s="677"/>
      <c r="C29" s="677"/>
      <c r="D29" s="677"/>
      <c r="E29" s="677"/>
      <c r="F29" s="677"/>
      <c r="G29" s="677"/>
      <c r="H29" s="677"/>
      <c r="I29" s="677"/>
      <c r="J29" s="677"/>
      <c r="K29" s="677"/>
      <c r="L29" s="677"/>
      <c r="M29" s="677"/>
      <c r="N29" s="677"/>
      <c r="O29" s="677"/>
      <c r="P29" s="677"/>
      <c r="Q29" s="35"/>
      <c r="R29" s="35"/>
      <c r="S29" s="35"/>
      <c r="T29" s="35"/>
      <c r="U29" s="35"/>
      <c r="V29" s="35"/>
      <c r="W29" s="35"/>
      <c r="X29" s="35"/>
      <c r="Y29" s="35"/>
      <c r="Z29" s="35"/>
      <c r="AA29" s="35"/>
      <c r="AB29" s="35"/>
      <c r="AC29" s="35"/>
      <c r="AD29" s="35"/>
      <c r="AE29" s="35"/>
      <c r="AF29" s="35"/>
      <c r="AG29" s="35"/>
      <c r="AH29" s="35"/>
      <c r="AI29" s="35"/>
      <c r="AL29" s="31"/>
      <c r="AM29" s="31"/>
      <c r="AN29" s="5"/>
      <c r="AO29" s="5"/>
      <c r="AR29" s="1"/>
      <c r="AS29" s="1"/>
      <c r="AT29" s="1"/>
      <c r="AU29" s="1"/>
      <c r="AV29" s="1"/>
      <c r="AW29" s="1"/>
      <c r="AX29" s="1"/>
      <c r="AY29" s="1"/>
      <c r="AZ29" s="1"/>
      <c r="BA29" s="1"/>
      <c r="BB29" s="1"/>
    </row>
    <row r="30" spans="1:54" s="432" customFormat="1" ht="15" customHeight="1">
      <c r="A30" s="677"/>
      <c r="B30" s="677"/>
      <c r="C30" s="677"/>
      <c r="D30" s="677"/>
      <c r="E30" s="677"/>
      <c r="F30" s="677"/>
      <c r="G30" s="677"/>
      <c r="H30" s="677"/>
      <c r="I30" s="677"/>
      <c r="J30" s="677"/>
      <c r="K30" s="677"/>
      <c r="L30" s="677"/>
      <c r="M30" s="677"/>
      <c r="N30" s="677"/>
      <c r="O30" s="677"/>
      <c r="P30" s="677"/>
      <c r="Q30" s="35"/>
      <c r="R30" s="35"/>
      <c r="S30" s="35"/>
      <c r="T30" s="35"/>
      <c r="U30" s="35"/>
      <c r="V30" s="35"/>
      <c r="W30" s="35"/>
      <c r="X30" s="35"/>
      <c r="Y30" s="35"/>
      <c r="Z30" s="35"/>
      <c r="AA30" s="35"/>
      <c r="AB30" s="35"/>
      <c r="AC30" s="35"/>
      <c r="AD30" s="35"/>
      <c r="AE30" s="35"/>
      <c r="AF30" s="35"/>
      <c r="AG30" s="35"/>
      <c r="AH30" s="35"/>
      <c r="AI30" s="35"/>
      <c r="AL30" s="31"/>
      <c r="AM30" s="31"/>
      <c r="AN30" s="31"/>
      <c r="AO30" s="31"/>
      <c r="AP30" s="1"/>
      <c r="AQ30" s="1"/>
      <c r="AR30" s="1"/>
      <c r="AS30" s="1"/>
      <c r="AT30" s="1"/>
      <c r="AU30" s="1"/>
      <c r="AV30" s="1"/>
      <c r="AW30" s="1"/>
      <c r="AX30" s="1"/>
      <c r="AY30" s="1"/>
      <c r="AZ30" s="1"/>
      <c r="BA30" s="1"/>
      <c r="BB30" s="1"/>
    </row>
    <row r="31" spans="1:54" s="432" customFormat="1" ht="15" customHeight="1">
      <c r="A31" s="677"/>
      <c r="B31" s="677"/>
      <c r="C31" s="677"/>
      <c r="D31" s="677"/>
      <c r="E31" s="677"/>
      <c r="F31" s="677"/>
      <c r="G31" s="677"/>
      <c r="H31" s="677"/>
      <c r="I31" s="677"/>
      <c r="J31" s="677"/>
      <c r="K31" s="677"/>
      <c r="L31" s="677"/>
      <c r="M31" s="677"/>
      <c r="N31" s="677"/>
      <c r="O31" s="677"/>
      <c r="P31" s="677"/>
      <c r="Q31" s="35"/>
      <c r="R31" s="35"/>
      <c r="S31" s="35"/>
      <c r="T31" s="35"/>
      <c r="U31" s="35"/>
      <c r="V31" s="35"/>
      <c r="W31" s="35"/>
      <c r="X31" s="35"/>
      <c r="Y31" s="35"/>
      <c r="Z31" s="35"/>
      <c r="AA31" s="35"/>
      <c r="AB31" s="35"/>
      <c r="AC31" s="35"/>
      <c r="AD31" s="35"/>
      <c r="AE31" s="35"/>
      <c r="AF31" s="35"/>
      <c r="AG31" s="35"/>
      <c r="AH31" s="35"/>
      <c r="AI31" s="35"/>
      <c r="AL31" s="31"/>
      <c r="AM31" s="31"/>
      <c r="AN31" s="31"/>
      <c r="AO31" s="31"/>
      <c r="AP31" s="1"/>
      <c r="AQ31" s="1"/>
      <c r="AR31" s="1"/>
      <c r="AS31" s="1"/>
      <c r="AT31" s="1"/>
      <c r="AU31" s="1"/>
      <c r="AV31" s="1"/>
      <c r="AW31" s="1"/>
      <c r="AX31" s="1"/>
      <c r="AY31" s="1"/>
      <c r="AZ31" s="1"/>
      <c r="BA31" s="1"/>
      <c r="BB31" s="1"/>
    </row>
    <row r="32" spans="1:41" s="432" customFormat="1" ht="15" customHeight="1">
      <c r="A32" s="677"/>
      <c r="B32" s="677"/>
      <c r="C32" s="677"/>
      <c r="D32" s="677"/>
      <c r="E32" s="677"/>
      <c r="F32" s="677"/>
      <c r="G32" s="677"/>
      <c r="H32" s="677"/>
      <c r="I32" s="677"/>
      <c r="J32" s="677"/>
      <c r="K32" s="677"/>
      <c r="L32" s="677"/>
      <c r="M32" s="677"/>
      <c r="N32" s="677"/>
      <c r="O32" s="677"/>
      <c r="P32" s="677"/>
      <c r="Q32" s="35"/>
      <c r="R32" s="35"/>
      <c r="S32" s="35"/>
      <c r="T32" s="678"/>
      <c r="U32" s="678"/>
      <c r="V32" s="679"/>
      <c r="W32" s="679"/>
      <c r="X32" s="678"/>
      <c r="Y32" s="678"/>
      <c r="Z32" s="678"/>
      <c r="AA32" s="678"/>
      <c r="AB32" s="678"/>
      <c r="AC32" s="678"/>
      <c r="AD32" s="678"/>
      <c r="AE32" s="678"/>
      <c r="AF32" s="678"/>
      <c r="AG32" s="678"/>
      <c r="AH32" s="678"/>
      <c r="AI32" s="678"/>
      <c r="AL32" s="5"/>
      <c r="AM32" s="5"/>
      <c r="AN32" s="5"/>
      <c r="AO32" s="5"/>
    </row>
    <row r="33" spans="1:41" s="432" customFormat="1" ht="15" customHeight="1">
      <c r="A33" s="677"/>
      <c r="B33" s="677"/>
      <c r="C33" s="677"/>
      <c r="D33" s="677"/>
      <c r="E33" s="677"/>
      <c r="F33" s="677"/>
      <c r="G33" s="677"/>
      <c r="H33" s="677"/>
      <c r="I33" s="677"/>
      <c r="J33" s="677"/>
      <c r="K33" s="677"/>
      <c r="L33" s="677"/>
      <c r="M33" s="677"/>
      <c r="N33" s="677"/>
      <c r="O33" s="677"/>
      <c r="P33" s="677"/>
      <c r="Q33" s="35"/>
      <c r="R33" s="3"/>
      <c r="S33" s="3"/>
      <c r="T33" s="678"/>
      <c r="U33" s="35"/>
      <c r="V33" s="679"/>
      <c r="W33" s="679"/>
      <c r="X33" s="35"/>
      <c r="Y33" s="35"/>
      <c r="Z33" s="35"/>
      <c r="AA33" s="35"/>
      <c r="AB33" s="35"/>
      <c r="AC33" s="35"/>
      <c r="AD33" s="35"/>
      <c r="AE33" s="35"/>
      <c r="AF33" s="35"/>
      <c r="AG33" s="35"/>
      <c r="AH33" s="35"/>
      <c r="AI33" s="35"/>
      <c r="AL33" s="5"/>
      <c r="AM33" s="5"/>
      <c r="AN33" s="5"/>
      <c r="AO33" s="5"/>
    </row>
    <row r="34" spans="1:41" s="432" customFormat="1" ht="15" customHeight="1">
      <c r="A34" s="677"/>
      <c r="B34" s="677"/>
      <c r="C34" s="677"/>
      <c r="D34" s="677"/>
      <c r="E34" s="677"/>
      <c r="F34" s="677"/>
      <c r="G34" s="677"/>
      <c r="H34" s="677"/>
      <c r="I34" s="677"/>
      <c r="J34" s="677"/>
      <c r="K34" s="677"/>
      <c r="L34" s="677"/>
      <c r="M34" s="677"/>
      <c r="N34" s="677"/>
      <c r="O34" s="677"/>
      <c r="P34" s="677"/>
      <c r="Q34" s="35"/>
      <c r="R34" s="3"/>
      <c r="S34" s="3"/>
      <c r="T34" s="35"/>
      <c r="U34" s="35"/>
      <c r="V34" s="35"/>
      <c r="W34" s="35"/>
      <c r="X34" s="35"/>
      <c r="Y34" s="35"/>
      <c r="Z34" s="35"/>
      <c r="AA34" s="35"/>
      <c r="AB34" s="35"/>
      <c r="AC34" s="35"/>
      <c r="AD34" s="35"/>
      <c r="AE34" s="35"/>
      <c r="AF34" s="35"/>
      <c r="AG34" s="35"/>
      <c r="AH34" s="35"/>
      <c r="AI34" s="35"/>
      <c r="AL34" s="5"/>
      <c r="AM34" s="5"/>
      <c r="AN34" s="5"/>
      <c r="AO34" s="5"/>
    </row>
    <row r="35" spans="1:41" s="432" customFormat="1" ht="15" customHeight="1">
      <c r="A35" s="677"/>
      <c r="B35" s="677"/>
      <c r="C35" s="677"/>
      <c r="D35" s="677"/>
      <c r="E35" s="677"/>
      <c r="F35" s="677"/>
      <c r="G35" s="677"/>
      <c r="H35" s="677"/>
      <c r="I35" s="677"/>
      <c r="J35" s="677"/>
      <c r="K35" s="677"/>
      <c r="L35" s="677"/>
      <c r="M35" s="677"/>
      <c r="N35" s="677"/>
      <c r="O35" s="677"/>
      <c r="P35" s="677"/>
      <c r="Q35" s="35"/>
      <c r="R35" s="3"/>
      <c r="S35" s="3"/>
      <c r="T35" s="3"/>
      <c r="U35" s="481"/>
      <c r="V35" s="3"/>
      <c r="W35" s="3"/>
      <c r="X35" s="481"/>
      <c r="Y35" s="481"/>
      <c r="Z35" s="481"/>
      <c r="AA35" s="480"/>
      <c r="AB35" s="480"/>
      <c r="AC35" s="480"/>
      <c r="AD35" s="480"/>
      <c r="AE35" s="480"/>
      <c r="AF35" s="480"/>
      <c r="AG35" s="480"/>
      <c r="AH35" s="480"/>
      <c r="AI35" s="480"/>
      <c r="AL35" s="5"/>
      <c r="AM35" s="5"/>
      <c r="AN35" s="5"/>
      <c r="AO35" s="5"/>
    </row>
    <row r="36" spans="1:41" s="432" customFormat="1" ht="15" customHeight="1">
      <c r="A36" s="76"/>
      <c r="B36" s="474"/>
      <c r="C36" s="474"/>
      <c r="D36" s="474"/>
      <c r="E36" s="474"/>
      <c r="F36" s="474"/>
      <c r="G36" s="474"/>
      <c r="H36" s="474"/>
      <c r="I36" s="474"/>
      <c r="J36" s="474"/>
      <c r="K36" s="474"/>
      <c r="L36" s="474"/>
      <c r="M36" s="474"/>
      <c r="N36" s="474"/>
      <c r="O36" s="474"/>
      <c r="P36" s="474"/>
      <c r="Q36" s="35"/>
      <c r="R36" s="3"/>
      <c r="S36" s="3"/>
      <c r="T36" s="3"/>
      <c r="U36" s="481"/>
      <c r="V36" s="3"/>
      <c r="W36" s="3"/>
      <c r="X36" s="480"/>
      <c r="Y36" s="480"/>
      <c r="Z36" s="480"/>
      <c r="AA36" s="480"/>
      <c r="AB36" s="480"/>
      <c r="AC36" s="480"/>
      <c r="AD36" s="480"/>
      <c r="AE36" s="480"/>
      <c r="AF36" s="480"/>
      <c r="AG36" s="480"/>
      <c r="AH36" s="480"/>
      <c r="AI36" s="480"/>
      <c r="AL36" s="5"/>
      <c r="AM36" s="5"/>
      <c r="AN36" s="5"/>
      <c r="AO36" s="5"/>
    </row>
    <row r="37" spans="1:41" s="432" customFormat="1" ht="15" customHeight="1">
      <c r="A37" s="3"/>
      <c r="B37" s="3"/>
      <c r="C37" s="3"/>
      <c r="D37" s="3"/>
      <c r="E37" s="3"/>
      <c r="F37" s="3"/>
      <c r="G37" s="3"/>
      <c r="H37" s="3"/>
      <c r="I37" s="3"/>
      <c r="J37" s="3"/>
      <c r="K37" s="3"/>
      <c r="L37" s="3"/>
      <c r="M37" s="3"/>
      <c r="N37" s="3"/>
      <c r="O37" s="35"/>
      <c r="P37" s="26"/>
      <c r="Q37" s="35"/>
      <c r="R37" s="1"/>
      <c r="S37" s="1"/>
      <c r="T37" s="1"/>
      <c r="U37" s="1"/>
      <c r="V37" s="1"/>
      <c r="W37" s="1"/>
      <c r="X37" s="1"/>
      <c r="Y37" s="1"/>
      <c r="Z37" s="1"/>
      <c r="AA37" s="1"/>
      <c r="AB37" s="1"/>
      <c r="AC37" s="1"/>
      <c r="AD37" s="1"/>
      <c r="AE37" s="1"/>
      <c r="AF37" s="1"/>
      <c r="AG37" s="1"/>
      <c r="AH37" s="1"/>
      <c r="AI37" s="319"/>
      <c r="AJ37" s="31"/>
      <c r="AK37" s="31"/>
      <c r="AL37" s="5"/>
      <c r="AM37" s="5"/>
      <c r="AN37" s="5"/>
      <c r="AO37" s="5"/>
    </row>
    <row r="38" spans="1:41" s="432" customFormat="1" ht="15" customHeight="1">
      <c r="A38" s="3"/>
      <c r="B38" s="3"/>
      <c r="C38" s="3"/>
      <c r="D38" s="3"/>
      <c r="E38" s="3"/>
      <c r="F38" s="3"/>
      <c r="G38" s="3"/>
      <c r="H38" s="3"/>
      <c r="I38" s="3"/>
      <c r="J38" s="3"/>
      <c r="K38" s="3"/>
      <c r="L38" s="3"/>
      <c r="M38" s="3"/>
      <c r="N38" s="3"/>
      <c r="O38" s="3"/>
      <c r="P38" s="26"/>
      <c r="Q38" s="35"/>
      <c r="R38" s="1"/>
      <c r="S38" s="1"/>
      <c r="T38" s="1"/>
      <c r="U38" s="1"/>
      <c r="V38" s="1"/>
      <c r="W38" s="1"/>
      <c r="X38" s="1"/>
      <c r="Y38" s="1"/>
      <c r="Z38" s="1"/>
      <c r="AA38" s="1"/>
      <c r="AB38" s="1"/>
      <c r="AC38" s="1"/>
      <c r="AD38" s="1"/>
      <c r="AE38" s="1"/>
      <c r="AF38" s="1"/>
      <c r="AG38" s="1"/>
      <c r="AH38" s="1"/>
      <c r="AI38" s="319"/>
      <c r="AJ38" s="31"/>
      <c r="AK38" s="31"/>
      <c r="AL38" s="5"/>
      <c r="AM38" s="5"/>
      <c r="AN38" s="5"/>
      <c r="AO38" s="5"/>
    </row>
    <row r="39" spans="1:41" s="432" customFormat="1" ht="15" customHeight="1">
      <c r="A39" s="471"/>
      <c r="B39" s="471"/>
      <c r="C39" s="471"/>
      <c r="D39" s="471"/>
      <c r="E39" s="471"/>
      <c r="F39" s="471"/>
      <c r="G39" s="471"/>
      <c r="H39" s="471"/>
      <c r="I39" s="471"/>
      <c r="J39" s="471"/>
      <c r="K39" s="471"/>
      <c r="L39" s="471"/>
      <c r="M39" s="471"/>
      <c r="N39" s="471"/>
      <c r="O39" s="471"/>
      <c r="P39" s="471"/>
      <c r="Q39" s="35"/>
      <c r="R39" s="1"/>
      <c r="S39" s="1"/>
      <c r="T39" s="1"/>
      <c r="U39" s="1"/>
      <c r="V39" s="1"/>
      <c r="W39" s="1"/>
      <c r="X39" s="1"/>
      <c r="Y39" s="1"/>
      <c r="Z39" s="1"/>
      <c r="AA39" s="1"/>
      <c r="AB39" s="1"/>
      <c r="AC39" s="1"/>
      <c r="AD39" s="1"/>
      <c r="AE39" s="1"/>
      <c r="AF39" s="1"/>
      <c r="AG39" s="1"/>
      <c r="AH39" s="1"/>
      <c r="AI39" s="319"/>
      <c r="AJ39" s="31"/>
      <c r="AK39" s="31"/>
      <c r="AL39" s="5"/>
      <c r="AM39" s="5"/>
      <c r="AN39" s="5"/>
      <c r="AO39" s="5"/>
    </row>
    <row r="40" spans="17:41" s="432" customFormat="1" ht="15" customHeight="1">
      <c r="Q40" s="5"/>
      <c r="R40" s="482"/>
      <c r="S40" s="482"/>
      <c r="T40" s="1"/>
      <c r="U40" s="1"/>
      <c r="V40" s="1"/>
      <c r="W40" s="1"/>
      <c r="X40" s="1"/>
      <c r="Y40" s="1"/>
      <c r="Z40" s="1"/>
      <c r="AA40" s="1"/>
      <c r="AB40" s="1"/>
      <c r="AC40" s="1"/>
      <c r="AD40" s="1"/>
      <c r="AE40" s="1"/>
      <c r="AF40" s="1"/>
      <c r="AG40" s="1"/>
      <c r="AH40" s="1"/>
      <c r="AI40" s="319"/>
      <c r="AJ40" s="680"/>
      <c r="AK40" s="680"/>
      <c r="AL40" s="5"/>
      <c r="AM40" s="5"/>
      <c r="AN40" s="5"/>
      <c r="AO40" s="5"/>
    </row>
    <row r="41" spans="1:41" ht="15" customHeight="1">
      <c r="A41" s="432"/>
      <c r="B41" s="432"/>
      <c r="C41" s="432"/>
      <c r="D41" s="432"/>
      <c r="E41" s="432"/>
      <c r="F41" s="432"/>
      <c r="G41" s="432"/>
      <c r="H41" s="432"/>
      <c r="I41" s="432"/>
      <c r="J41" s="432"/>
      <c r="K41" s="432"/>
      <c r="L41" s="432"/>
      <c r="M41" s="432"/>
      <c r="N41" s="432"/>
      <c r="O41" s="432"/>
      <c r="P41" s="432"/>
      <c r="Q41" s="5"/>
      <c r="R41" s="482"/>
      <c r="S41" s="482"/>
      <c r="AI41" s="319"/>
      <c r="AJ41" s="31"/>
      <c r="AK41" s="31"/>
      <c r="AL41" s="680"/>
      <c r="AM41" s="680"/>
      <c r="AN41" s="680"/>
      <c r="AO41" s="680"/>
    </row>
    <row r="42" spans="1:41" ht="15" customHeight="1">
      <c r="A42" s="432"/>
      <c r="B42" s="432"/>
      <c r="C42" s="432"/>
      <c r="D42" s="432"/>
      <c r="E42" s="432"/>
      <c r="F42" s="432"/>
      <c r="G42" s="432"/>
      <c r="H42" s="432"/>
      <c r="I42" s="432"/>
      <c r="J42" s="432"/>
      <c r="K42" s="432"/>
      <c r="L42" s="432"/>
      <c r="M42" s="432"/>
      <c r="N42" s="432"/>
      <c r="O42" s="432"/>
      <c r="P42" s="432"/>
      <c r="Q42" s="31"/>
      <c r="T42" s="681"/>
      <c r="AI42" s="319"/>
      <c r="AJ42" s="31"/>
      <c r="AK42" s="31"/>
      <c r="AL42" s="680"/>
      <c r="AM42" s="680"/>
      <c r="AN42" s="680"/>
      <c r="AO42" s="680"/>
    </row>
    <row r="43" spans="1:41" ht="15" customHeight="1">
      <c r="A43" s="432"/>
      <c r="B43" s="432"/>
      <c r="C43" s="432"/>
      <c r="D43" s="432"/>
      <c r="E43" s="432"/>
      <c r="F43" s="432"/>
      <c r="G43" s="432"/>
      <c r="H43" s="432"/>
      <c r="I43" s="432"/>
      <c r="J43" s="432"/>
      <c r="K43" s="432"/>
      <c r="L43" s="432"/>
      <c r="M43" s="432"/>
      <c r="N43" s="432"/>
      <c r="O43" s="432"/>
      <c r="P43" s="432"/>
      <c r="Q43" s="31"/>
      <c r="T43" s="681"/>
      <c r="AI43" s="319"/>
      <c r="AJ43" s="482"/>
      <c r="AK43" s="482"/>
      <c r="AL43" s="680"/>
      <c r="AM43" s="680"/>
      <c r="AN43" s="680"/>
      <c r="AO43" s="680"/>
    </row>
    <row r="44" spans="17:37" ht="15" customHeight="1">
      <c r="Q44" s="31"/>
      <c r="R44" s="3"/>
      <c r="S44" s="3"/>
      <c r="T44" s="480"/>
      <c r="U44" s="3"/>
      <c r="V44" s="3"/>
      <c r="W44" s="3"/>
      <c r="X44" s="3"/>
      <c r="Y44" s="3"/>
      <c r="Z44" s="3"/>
      <c r="AA44" s="3"/>
      <c r="AB44" s="3"/>
      <c r="AC44" s="3"/>
      <c r="AD44" s="3"/>
      <c r="AE44" s="3"/>
      <c r="AF44" s="3"/>
      <c r="AG44" s="3"/>
      <c r="AH44" s="3"/>
      <c r="AI44" s="79"/>
      <c r="AJ44" s="482"/>
      <c r="AK44" s="482"/>
    </row>
    <row r="45" spans="18:37" ht="15" customHeight="1">
      <c r="R45" s="3"/>
      <c r="S45" s="3"/>
      <c r="T45" s="480"/>
      <c r="U45" s="3"/>
      <c r="V45" s="3"/>
      <c r="W45" s="3"/>
      <c r="X45" s="3"/>
      <c r="Y45" s="3"/>
      <c r="Z45" s="3"/>
      <c r="AA45" s="3"/>
      <c r="AB45" s="3"/>
      <c r="AC45" s="3"/>
      <c r="AD45" s="3"/>
      <c r="AE45" s="3"/>
      <c r="AF45" s="3"/>
      <c r="AG45" s="3"/>
      <c r="AH45" s="3"/>
      <c r="AI45" s="79"/>
      <c r="AJ45" s="343"/>
      <c r="AK45" s="347"/>
    </row>
    <row r="46" spans="18:37" ht="15" customHeight="1">
      <c r="R46" s="3"/>
      <c r="S46" s="3"/>
      <c r="T46" s="3"/>
      <c r="U46" s="3"/>
      <c r="V46" s="3"/>
      <c r="W46" s="3"/>
      <c r="X46" s="3"/>
      <c r="Y46" s="3"/>
      <c r="Z46" s="3"/>
      <c r="AA46" s="3"/>
      <c r="AB46" s="3"/>
      <c r="AC46" s="3"/>
      <c r="AD46" s="3"/>
      <c r="AE46" s="3"/>
      <c r="AF46" s="3"/>
      <c r="AG46" s="3"/>
      <c r="AH46" s="3"/>
      <c r="AI46" s="79"/>
      <c r="AJ46" s="347"/>
      <c r="AK46" s="347"/>
    </row>
    <row r="47" spans="6:37" ht="15" customHeight="1">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79"/>
      <c r="AJ47" s="347"/>
      <c r="AK47" s="347"/>
    </row>
    <row r="48" spans="6:38" ht="15" customHeight="1">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79"/>
      <c r="AJ48" s="347"/>
      <c r="AK48" s="347"/>
      <c r="AL48" s="1"/>
    </row>
    <row r="49" spans="6:38" ht="15" customHeight="1">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79"/>
      <c r="AJ49" s="347"/>
      <c r="AK49" s="347"/>
      <c r="AL49" s="1"/>
    </row>
    <row r="50" spans="6:38" ht="15" customHeight="1">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79"/>
      <c r="AJ50" s="347"/>
      <c r="AK50" s="347"/>
      <c r="AL50" s="1"/>
    </row>
    <row r="51" spans="6:38" ht="15" customHeight="1">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79"/>
      <c r="AJ51" s="347"/>
      <c r="AK51" s="347"/>
      <c r="AL51" s="1"/>
    </row>
    <row r="52" spans="6:38" ht="15" customHeight="1">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79"/>
      <c r="AJ52" s="347"/>
      <c r="AK52" s="347"/>
      <c r="AL52" s="1"/>
    </row>
    <row r="53" spans="6:38" ht="15" customHeight="1">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47"/>
      <c r="AK53" s="347"/>
      <c r="AL53" s="1"/>
    </row>
    <row r="54" spans="6:38" ht="15" customHeight="1">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47"/>
      <c r="AK54" s="347"/>
      <c r="AL54" s="1"/>
    </row>
    <row r="55" spans="6:37" ht="15" customHeight="1">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47"/>
      <c r="AK55" s="483"/>
    </row>
    <row r="56" spans="6:37" ht="15" customHeight="1">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47"/>
      <c r="AK56" s="347"/>
    </row>
    <row r="57" spans="6:36" ht="15" customHeight="1">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47"/>
    </row>
    <row r="58" spans="6:36" ht="15" customHeight="1">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47"/>
    </row>
    <row r="59" spans="6:36" ht="15" customHeight="1">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43"/>
    </row>
    <row r="60" spans="6:35" ht="15" customHeight="1">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row>
    <row r="61" spans="6:35" ht="15" customHeight="1">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row>
    <row r="62" spans="6:35" ht="15" customHeight="1">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row>
    <row r="63" spans="6:35" ht="15" customHeight="1">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row>
    <row r="64" spans="6:35" ht="15" customHeight="1">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row>
    <row r="65" spans="6:35" ht="15" customHeight="1">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row>
    <row r="66" spans="6:35" ht="15" customHeight="1">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row>
    <row r="67" spans="6:35" ht="15" customHeight="1">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row>
    <row r="68" spans="6:35" ht="15" customHeight="1">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row>
    <row r="69" spans="6:35" ht="15" customHeight="1">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row>
    <row r="70" spans="6:35" ht="15" customHeight="1">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row>
    <row r="71" spans="6:35" ht="15" customHeight="1">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row>
    <row r="72" spans="6:35" ht="15" customHeight="1">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row>
    <row r="73" spans="6:35" ht="15" customHeight="1">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row>
    <row r="74" spans="6:35" ht="15" customHeight="1">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row>
    <row r="75" spans="6:35" ht="15" customHeight="1">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row>
    <row r="76" spans="6:35" ht="15" customHeight="1">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row>
    <row r="77" spans="6:35" ht="15" customHeight="1">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row>
    <row r="78" spans="6:35" ht="15" customHeight="1">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row>
    <row r="79" spans="6:35" ht="15" customHeight="1">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row>
    <row r="80" spans="6:35" ht="15" customHeight="1">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row>
    <row r="81" spans="6:35" ht="15" customHeight="1">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row>
    <row r="82" spans="6:35" ht="15" customHeight="1">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row>
    <row r="83" spans="6:35" ht="15" customHeight="1">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row>
    <row r="84" spans="6:35" ht="15" customHeight="1">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row>
    <row r="85" spans="6:35" ht="15" customHeight="1">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row>
    <row r="86" spans="6:35" ht="15" customHeight="1">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row>
    <row r="87" spans="6:35" ht="15" customHeight="1">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row>
    <row r="88" spans="6:35" ht="15" customHeight="1">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row>
    <row r="89" spans="6:35" ht="15" customHeight="1">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row>
    <row r="90" spans="6:35" ht="15" customHeight="1">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row>
    <row r="91" spans="6:35" ht="15" customHeight="1">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row>
    <row r="92" spans="6:35" ht="15" customHeight="1">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row>
    <row r="93" spans="6:35" ht="15" customHeight="1">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row>
    <row r="94" spans="6:35" ht="15" customHeight="1">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row>
    <row r="95" spans="6:35" ht="15" customHeight="1">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row>
    <row r="96" spans="6:35" ht="15" customHeight="1">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row>
    <row r="97" spans="6:35" ht="15" customHeight="1">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row>
    <row r="98" spans="6:35" ht="15" customHeight="1">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row>
    <row r="99" spans="6:35" ht="15" customHeight="1">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row>
    <row r="100" spans="6:35" ht="15" customHeight="1">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row>
    <row r="101" spans="1:37" s="94" customFormat="1" ht="15" customHeight="1">
      <c r="A101" s="1"/>
      <c r="B101" s="1"/>
      <c r="C101" s="1"/>
      <c r="D101" s="1"/>
      <c r="E101" s="1"/>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row>
    <row r="102" spans="1:37" s="94" customFormat="1" ht="15" customHeight="1">
      <c r="A102" s="1"/>
      <c r="B102" s="1"/>
      <c r="C102" s="1"/>
      <c r="D102" s="1"/>
      <c r="E102" s="1"/>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row>
    <row r="103" spans="1:37" s="94" customFormat="1" ht="15" customHeight="1">
      <c r="A103" s="1"/>
      <c r="B103" s="1"/>
      <c r="C103" s="1"/>
      <c r="D103" s="1"/>
      <c r="E103" s="1"/>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row>
    <row r="104" spans="1:35" ht="1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row>
    <row r="105" spans="1:35" ht="1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row>
    <row r="106" spans="1:35" ht="1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row>
    <row r="107" spans="1:35" ht="1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row>
    <row r="108" spans="6:17" ht="15" customHeight="1">
      <c r="F108" s="3"/>
      <c r="G108" s="3"/>
      <c r="H108" s="3"/>
      <c r="I108" s="3"/>
      <c r="J108" s="3"/>
      <c r="K108" s="3"/>
      <c r="L108" s="3"/>
      <c r="M108" s="3"/>
      <c r="N108" s="3"/>
      <c r="O108" s="3"/>
      <c r="P108" s="3"/>
      <c r="Q108" s="3"/>
    </row>
    <row r="109" spans="6:17" ht="15" customHeight="1">
      <c r="F109" s="3"/>
      <c r="G109" s="3"/>
      <c r="H109" s="3"/>
      <c r="I109" s="3"/>
      <c r="J109" s="3"/>
      <c r="K109" s="3"/>
      <c r="L109" s="3"/>
      <c r="M109" s="3"/>
      <c r="N109" s="3"/>
      <c r="O109" s="3"/>
      <c r="P109" s="3"/>
      <c r="Q109" s="3"/>
    </row>
    <row r="110" spans="6:17" ht="15" customHeight="1">
      <c r="F110" s="3"/>
      <c r="G110" s="3"/>
      <c r="H110" s="3"/>
      <c r="I110" s="3"/>
      <c r="J110" s="3"/>
      <c r="K110" s="3"/>
      <c r="L110" s="3"/>
      <c r="M110" s="3"/>
      <c r="N110" s="3"/>
      <c r="O110" s="3"/>
      <c r="P110" s="3"/>
      <c r="Q110" s="3"/>
    </row>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sheetData>
  <sheetProtection selectLockedCells="1" selectUnlockedCells="1"/>
  <mergeCells count="107">
    <mergeCell ref="R2:U3"/>
    <mergeCell ref="V2:W3"/>
    <mergeCell ref="X2:Y3"/>
    <mergeCell ref="Z2:AI3"/>
    <mergeCell ref="A4:C5"/>
    <mergeCell ref="D4:D5"/>
    <mergeCell ref="E4:E5"/>
    <mergeCell ref="F4:F5"/>
    <mergeCell ref="G4:G5"/>
    <mergeCell ref="H4:H5"/>
    <mergeCell ref="I4:I5"/>
    <mergeCell ref="J4:J5"/>
    <mergeCell ref="R4:R5"/>
    <mergeCell ref="S4:S5"/>
    <mergeCell ref="T4:T5"/>
    <mergeCell ref="U4:U5"/>
    <mergeCell ref="V4:W5"/>
    <mergeCell ref="X4:Y5"/>
    <mergeCell ref="Z4:AI5"/>
    <mergeCell ref="A6:C7"/>
    <mergeCell ref="D6:D7"/>
    <mergeCell ref="E6:E7"/>
    <mergeCell ref="F6:F7"/>
    <mergeCell ref="G6:G7"/>
    <mergeCell ref="H6:H7"/>
    <mergeCell ref="I6:I7"/>
    <mergeCell ref="J6:J7"/>
    <mergeCell ref="R6:R7"/>
    <mergeCell ref="S6:S7"/>
    <mergeCell ref="T6:T7"/>
    <mergeCell ref="U6:U7"/>
    <mergeCell ref="V6:W7"/>
    <mergeCell ref="X6:Y7"/>
    <mergeCell ref="Z6:AI7"/>
    <mergeCell ref="R8:R9"/>
    <mergeCell ref="S8:S9"/>
    <mergeCell ref="T8:T9"/>
    <mergeCell ref="U8:U9"/>
    <mergeCell ref="V8:W9"/>
    <mergeCell ref="X8:Y9"/>
    <mergeCell ref="Z8:AI9"/>
    <mergeCell ref="R10:R11"/>
    <mergeCell ref="S10:S11"/>
    <mergeCell ref="T10:T11"/>
    <mergeCell ref="U10:U11"/>
    <mergeCell ref="V10:W11"/>
    <mergeCell ref="X10:Y11"/>
    <mergeCell ref="Z10:AI11"/>
    <mergeCell ref="A11:D14"/>
    <mergeCell ref="E11:G12"/>
    <mergeCell ref="H11:I12"/>
    <mergeCell ref="J11:J12"/>
    <mergeCell ref="K11:K12"/>
    <mergeCell ref="L11:L12"/>
    <mergeCell ref="M11:M12"/>
    <mergeCell ref="N11:N12"/>
    <mergeCell ref="O11:O12"/>
    <mergeCell ref="R12:R13"/>
    <mergeCell ref="S12:S13"/>
    <mergeCell ref="T12:T13"/>
    <mergeCell ref="U12:U13"/>
    <mergeCell ref="V12:W13"/>
    <mergeCell ref="X12:Y13"/>
    <mergeCell ref="Z12:AI13"/>
    <mergeCell ref="E13:G14"/>
    <mergeCell ref="H13:O14"/>
    <mergeCell ref="R14:R15"/>
    <mergeCell ref="S14:S15"/>
    <mergeCell ref="T14:T15"/>
    <mergeCell ref="U14:U15"/>
    <mergeCell ref="V14:W15"/>
    <mergeCell ref="X14:Y15"/>
    <mergeCell ref="Z14:AI15"/>
    <mergeCell ref="A15:D18"/>
    <mergeCell ref="E15:G16"/>
    <mergeCell ref="H15:I16"/>
    <mergeCell ref="J15:J16"/>
    <mergeCell ref="K15:K16"/>
    <mergeCell ref="L15:L16"/>
    <mergeCell ref="M15:M16"/>
    <mergeCell ref="N15:N16"/>
    <mergeCell ref="O15:O16"/>
    <mergeCell ref="E17:G18"/>
    <mergeCell ref="H17:I18"/>
    <mergeCell ref="J17:J18"/>
    <mergeCell ref="K17:K18"/>
    <mergeCell ref="L17:L18"/>
    <mergeCell ref="M17:M18"/>
    <mergeCell ref="N17:N18"/>
    <mergeCell ref="O17:O18"/>
    <mergeCell ref="A19:D22"/>
    <mergeCell ref="E19:G20"/>
    <mergeCell ref="H19:I20"/>
    <mergeCell ref="J19:J20"/>
    <mergeCell ref="K19:K20"/>
    <mergeCell ref="L19:L20"/>
    <mergeCell ref="M19:M20"/>
    <mergeCell ref="N19:N20"/>
    <mergeCell ref="O19:O20"/>
    <mergeCell ref="E21:G22"/>
    <mergeCell ref="H21:I22"/>
    <mergeCell ref="J21:J22"/>
    <mergeCell ref="K21:K22"/>
    <mergeCell ref="L21:L22"/>
    <mergeCell ref="M21:M22"/>
    <mergeCell ref="N21:N22"/>
    <mergeCell ref="O21:O22"/>
  </mergeCells>
  <dataValidations count="1">
    <dataValidation allowBlank="1" showErrorMessage="1" sqref="M25:M26 O26">
      <formula1>0</formula1>
      <formula2>0</formula2>
    </dataValidation>
  </dataValidations>
  <printOptions/>
  <pageMargins left="0.7875" right="0.23611111111111113" top="0.9840277777777778" bottom="0.47222222222222227" header="0.5118110236220472" footer="0.5118110236220472"/>
  <pageSetup firstPageNumber="25" useFirstPageNumber="1"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AQ107"/>
  <sheetViews>
    <sheetView view="pageBreakPreview" zoomScale="80" zoomScaleSheetLayoutView="80" workbookViewId="0" topLeftCell="A1">
      <selection activeCell="L23" sqref="L23"/>
    </sheetView>
  </sheetViews>
  <sheetFormatPr defaultColWidth="9.00390625" defaultRowHeight="13.5"/>
  <cols>
    <col min="1" max="5" width="3.50390625" style="1" customWidth="1"/>
    <col min="6" max="10" width="3.75390625" style="1" customWidth="1"/>
    <col min="11" max="13" width="5.625" style="1" customWidth="1"/>
    <col min="14" max="19" width="3.375" style="1" customWidth="1"/>
    <col min="20" max="20" width="1.75390625" style="1" customWidth="1"/>
    <col min="21" max="38" width="3.75390625" style="682" customWidth="1"/>
    <col min="39" max="43" width="3.75390625" style="683" customWidth="1"/>
    <col min="44" max="16384" width="9.00390625" style="683" customWidth="1"/>
  </cols>
  <sheetData>
    <row r="1" spans="1:42" ht="15" customHeight="1">
      <c r="A1" s="22" t="s">
        <v>786</v>
      </c>
      <c r="B1" s="31"/>
      <c r="C1" s="31"/>
      <c r="D1" s="31"/>
      <c r="E1" s="31"/>
      <c r="F1" s="31"/>
      <c r="G1" s="31"/>
      <c r="H1" s="31"/>
      <c r="I1" s="31"/>
      <c r="J1" s="31"/>
      <c r="K1" s="31"/>
      <c r="L1" s="31"/>
      <c r="M1" s="31"/>
      <c r="N1" s="31"/>
      <c r="O1" s="31"/>
      <c r="P1" s="31"/>
      <c r="Q1" s="31"/>
      <c r="R1" s="31"/>
      <c r="S1" s="31"/>
      <c r="T1" s="31"/>
      <c r="U1" s="22" t="s">
        <v>787</v>
      </c>
      <c r="V1" s="31"/>
      <c r="W1" s="31"/>
      <c r="X1" s="31"/>
      <c r="Y1" s="31"/>
      <c r="Z1" s="31"/>
      <c r="AA1" s="31"/>
      <c r="AB1" s="31"/>
      <c r="AC1" s="31"/>
      <c r="AD1" s="31"/>
      <c r="AE1" s="31"/>
      <c r="AF1" s="31"/>
      <c r="AG1" s="31"/>
      <c r="AH1" s="31"/>
      <c r="AI1" s="31"/>
      <c r="AJ1" s="31"/>
      <c r="AK1" s="31"/>
      <c r="AL1" s="31"/>
      <c r="AM1" s="680"/>
      <c r="AN1" s="680"/>
      <c r="AO1" s="680"/>
      <c r="AP1" s="680"/>
    </row>
    <row r="2" spans="1:42" ht="15" customHeight="1">
      <c r="A2" s="22" t="s">
        <v>788</v>
      </c>
      <c r="B2" s="31"/>
      <c r="C2" s="31"/>
      <c r="D2" s="31"/>
      <c r="E2" s="31"/>
      <c r="F2" s="31"/>
      <c r="G2" s="31"/>
      <c r="H2" s="31"/>
      <c r="I2" s="31"/>
      <c r="J2" s="31"/>
      <c r="K2" s="31"/>
      <c r="L2" s="31"/>
      <c r="M2" s="31"/>
      <c r="N2" s="31"/>
      <c r="O2" s="31"/>
      <c r="P2" s="31"/>
      <c r="Q2" s="31"/>
      <c r="R2" s="31"/>
      <c r="S2" s="31"/>
      <c r="T2" s="31"/>
      <c r="U2" s="22"/>
      <c r="V2" s="31"/>
      <c r="W2" s="31"/>
      <c r="X2" s="31"/>
      <c r="Y2" s="31"/>
      <c r="Z2" s="31"/>
      <c r="AA2" s="31"/>
      <c r="AB2" s="31"/>
      <c r="AC2" s="31"/>
      <c r="AD2" s="31"/>
      <c r="AE2" s="31"/>
      <c r="AF2" s="31"/>
      <c r="AG2" s="31"/>
      <c r="AH2" s="31"/>
      <c r="AI2" s="31"/>
      <c r="AJ2" s="31"/>
      <c r="AK2" s="31"/>
      <c r="AL2" s="323" t="s">
        <v>463</v>
      </c>
      <c r="AM2" s="680"/>
      <c r="AN2" s="680"/>
      <c r="AO2" s="680"/>
      <c r="AP2" s="680"/>
    </row>
    <row r="3" spans="1:42" ht="15" customHeight="1">
      <c r="A3" s="413" t="s">
        <v>789</v>
      </c>
      <c r="B3" s="413"/>
      <c r="C3" s="413"/>
      <c r="D3" s="413"/>
      <c r="E3" s="413"/>
      <c r="F3" s="420" t="s">
        <v>790</v>
      </c>
      <c r="G3" s="420"/>
      <c r="H3" s="420"/>
      <c r="I3" s="420"/>
      <c r="J3" s="420"/>
      <c r="K3" s="652" t="s">
        <v>791</v>
      </c>
      <c r="L3" s="652"/>
      <c r="M3" s="652"/>
      <c r="N3" s="420" t="s">
        <v>792</v>
      </c>
      <c r="O3" s="420"/>
      <c r="P3" s="420"/>
      <c r="Q3" s="420"/>
      <c r="R3" s="420"/>
      <c r="S3" s="420"/>
      <c r="T3" s="684"/>
      <c r="U3" s="324"/>
      <c r="V3" s="324"/>
      <c r="W3" s="324"/>
      <c r="X3" s="324"/>
      <c r="Y3" s="324"/>
      <c r="Z3" s="612" t="s">
        <v>592</v>
      </c>
      <c r="AA3" s="685" t="s">
        <v>593</v>
      </c>
      <c r="AB3" s="685" t="s">
        <v>594</v>
      </c>
      <c r="AC3" s="685" t="s">
        <v>595</v>
      </c>
      <c r="AD3" s="685" t="s">
        <v>596</v>
      </c>
      <c r="AE3" s="685" t="s">
        <v>597</v>
      </c>
      <c r="AF3" s="685" t="s">
        <v>598</v>
      </c>
      <c r="AG3" s="685" t="s">
        <v>599</v>
      </c>
      <c r="AH3" s="685" t="s">
        <v>600</v>
      </c>
      <c r="AI3" s="685" t="s">
        <v>601</v>
      </c>
      <c r="AJ3" s="685" t="s">
        <v>602</v>
      </c>
      <c r="AK3" s="613" t="s">
        <v>603</v>
      </c>
      <c r="AL3" s="420" t="s">
        <v>627</v>
      </c>
      <c r="AM3" s="680"/>
      <c r="AN3" s="680"/>
      <c r="AO3" s="680"/>
      <c r="AP3" s="680"/>
    </row>
    <row r="4" spans="1:42" ht="15" customHeight="1">
      <c r="A4" s="413"/>
      <c r="B4" s="413"/>
      <c r="C4" s="413"/>
      <c r="D4" s="413"/>
      <c r="E4" s="413"/>
      <c r="F4" s="420"/>
      <c r="G4" s="420"/>
      <c r="H4" s="420"/>
      <c r="I4" s="420"/>
      <c r="J4" s="420"/>
      <c r="K4" s="652"/>
      <c r="L4" s="652"/>
      <c r="M4" s="652"/>
      <c r="N4" s="420"/>
      <c r="O4" s="420"/>
      <c r="P4" s="420"/>
      <c r="Q4" s="420"/>
      <c r="R4" s="420"/>
      <c r="S4" s="420"/>
      <c r="T4" s="684"/>
      <c r="U4" s="324"/>
      <c r="V4" s="324"/>
      <c r="W4" s="324"/>
      <c r="X4" s="324"/>
      <c r="Y4" s="324"/>
      <c r="Z4" s="612"/>
      <c r="AA4" s="685"/>
      <c r="AB4" s="685"/>
      <c r="AC4" s="685"/>
      <c r="AD4" s="685"/>
      <c r="AE4" s="685"/>
      <c r="AF4" s="685"/>
      <c r="AG4" s="685"/>
      <c r="AH4" s="685"/>
      <c r="AI4" s="685"/>
      <c r="AJ4" s="685"/>
      <c r="AK4" s="613"/>
      <c r="AL4" s="420"/>
      <c r="AM4" s="680"/>
      <c r="AN4" s="680"/>
      <c r="AO4" s="680"/>
      <c r="AP4" s="680"/>
    </row>
    <row r="5" spans="1:42" ht="15" customHeight="1">
      <c r="A5" s="420" t="s">
        <v>793</v>
      </c>
      <c r="B5" s="420"/>
      <c r="C5" s="420"/>
      <c r="D5" s="420"/>
      <c r="E5" s="420"/>
      <c r="F5" s="420"/>
      <c r="G5" s="420"/>
      <c r="H5" s="420"/>
      <c r="I5" s="420"/>
      <c r="J5" s="420"/>
      <c r="K5" s="420"/>
      <c r="L5" s="420"/>
      <c r="M5" s="420"/>
      <c r="N5" s="420"/>
      <c r="O5" s="420"/>
      <c r="P5" s="420"/>
      <c r="Q5" s="420"/>
      <c r="R5" s="420"/>
      <c r="S5" s="420"/>
      <c r="T5" s="349"/>
      <c r="U5" s="686" t="s">
        <v>794</v>
      </c>
      <c r="V5" s="686" t="s">
        <v>795</v>
      </c>
      <c r="W5" s="354" t="s">
        <v>796</v>
      </c>
      <c r="X5" s="354"/>
      <c r="Y5" s="354"/>
      <c r="Z5" s="687"/>
      <c r="AA5" s="688"/>
      <c r="AB5" s="688"/>
      <c r="AC5" s="688"/>
      <c r="AD5" s="688"/>
      <c r="AE5" s="688"/>
      <c r="AF5" s="688"/>
      <c r="AG5" s="688"/>
      <c r="AH5" s="688"/>
      <c r="AI5" s="688"/>
      <c r="AJ5" s="688"/>
      <c r="AK5" s="689"/>
      <c r="AL5" s="690"/>
      <c r="AM5" s="680"/>
      <c r="AN5" s="680"/>
      <c r="AO5" s="680"/>
      <c r="AP5" s="680"/>
    </row>
    <row r="6" spans="1:42" ht="15" customHeight="1">
      <c r="A6" s="420"/>
      <c r="B6" s="420"/>
      <c r="C6" s="420"/>
      <c r="D6" s="420"/>
      <c r="E6" s="420"/>
      <c r="F6" s="420"/>
      <c r="G6" s="420"/>
      <c r="H6" s="420"/>
      <c r="I6" s="420"/>
      <c r="J6" s="420"/>
      <c r="K6" s="420"/>
      <c r="L6" s="420"/>
      <c r="M6" s="420"/>
      <c r="N6" s="420"/>
      <c r="O6" s="420"/>
      <c r="P6" s="420"/>
      <c r="Q6" s="420"/>
      <c r="R6" s="420"/>
      <c r="S6" s="420"/>
      <c r="T6" s="349"/>
      <c r="U6" s="686"/>
      <c r="V6" s="686"/>
      <c r="W6" s="354"/>
      <c r="X6" s="354"/>
      <c r="Y6" s="354"/>
      <c r="Z6" s="687"/>
      <c r="AA6" s="688"/>
      <c r="AB6" s="688"/>
      <c r="AC6" s="688"/>
      <c r="AD6" s="688"/>
      <c r="AE6" s="688"/>
      <c r="AF6" s="688"/>
      <c r="AG6" s="688"/>
      <c r="AH6" s="688"/>
      <c r="AI6" s="688"/>
      <c r="AJ6" s="688"/>
      <c r="AK6" s="689"/>
      <c r="AL6" s="690"/>
      <c r="AM6" s="680"/>
      <c r="AN6" s="680"/>
      <c r="AO6" s="680"/>
      <c r="AP6" s="680"/>
    </row>
    <row r="7" spans="1:42" ht="15" customHeight="1">
      <c r="A7" s="413" t="s">
        <v>797</v>
      </c>
      <c r="B7" s="413"/>
      <c r="C7" s="413"/>
      <c r="D7" s="413"/>
      <c r="E7" s="413"/>
      <c r="F7" s="420"/>
      <c r="G7" s="420"/>
      <c r="H7" s="420"/>
      <c r="I7" s="420"/>
      <c r="J7" s="420"/>
      <c r="K7" s="691" t="s">
        <v>798</v>
      </c>
      <c r="L7" s="691"/>
      <c r="M7" s="691"/>
      <c r="N7" s="420" t="s">
        <v>792</v>
      </c>
      <c r="O7" s="420"/>
      <c r="P7" s="420"/>
      <c r="Q7" s="420"/>
      <c r="R7" s="420"/>
      <c r="S7" s="420"/>
      <c r="T7" s="349"/>
      <c r="U7" s="686"/>
      <c r="V7" s="686"/>
      <c r="W7" s="551" t="s">
        <v>799</v>
      </c>
      <c r="X7" s="551"/>
      <c r="Y7" s="551"/>
      <c r="Z7" s="692"/>
      <c r="AA7" s="693"/>
      <c r="AB7" s="693"/>
      <c r="AC7" s="693"/>
      <c r="AD7" s="693"/>
      <c r="AE7" s="693"/>
      <c r="AF7" s="693"/>
      <c r="AG7" s="693"/>
      <c r="AH7" s="693"/>
      <c r="AI7" s="693"/>
      <c r="AJ7" s="693"/>
      <c r="AK7" s="692"/>
      <c r="AL7" s="694"/>
      <c r="AM7" s="680"/>
      <c r="AN7" s="680"/>
      <c r="AO7" s="680"/>
      <c r="AP7" s="680"/>
    </row>
    <row r="8" spans="1:42" ht="15" customHeight="1">
      <c r="A8" s="413"/>
      <c r="B8" s="413"/>
      <c r="C8" s="413"/>
      <c r="D8" s="413"/>
      <c r="E8" s="413"/>
      <c r="F8" s="420"/>
      <c r="G8" s="420"/>
      <c r="H8" s="420"/>
      <c r="I8" s="420"/>
      <c r="J8" s="420"/>
      <c r="K8" s="691"/>
      <c r="L8" s="691"/>
      <c r="M8" s="691"/>
      <c r="N8" s="420"/>
      <c r="O8" s="420"/>
      <c r="P8" s="420"/>
      <c r="Q8" s="420"/>
      <c r="R8" s="420"/>
      <c r="S8" s="420"/>
      <c r="T8" s="349"/>
      <c r="U8" s="686"/>
      <c r="V8" s="686"/>
      <c r="W8" s="551"/>
      <c r="X8" s="551"/>
      <c r="Y8" s="551"/>
      <c r="Z8" s="692"/>
      <c r="AA8" s="693"/>
      <c r="AB8" s="693"/>
      <c r="AC8" s="693"/>
      <c r="AD8" s="693"/>
      <c r="AE8" s="693"/>
      <c r="AF8" s="693"/>
      <c r="AG8" s="693"/>
      <c r="AH8" s="693"/>
      <c r="AI8" s="693"/>
      <c r="AJ8" s="693"/>
      <c r="AK8" s="692"/>
      <c r="AL8" s="694"/>
      <c r="AM8" s="680"/>
      <c r="AN8" s="680"/>
      <c r="AO8" s="680"/>
      <c r="AP8" s="680"/>
    </row>
    <row r="9" spans="1:42" ht="15" customHeight="1">
      <c r="A9" s="320"/>
      <c r="B9" s="320"/>
      <c r="C9" s="320"/>
      <c r="D9" s="320"/>
      <c r="E9" s="320"/>
      <c r="F9" s="444"/>
      <c r="G9" s="444"/>
      <c r="H9" s="444"/>
      <c r="I9" s="444"/>
      <c r="J9" s="444"/>
      <c r="K9" s="444"/>
      <c r="L9" s="444"/>
      <c r="M9" s="444"/>
      <c r="N9" s="444"/>
      <c r="O9" s="444"/>
      <c r="P9" s="444"/>
      <c r="Q9" s="444"/>
      <c r="R9" s="444"/>
      <c r="S9" s="444"/>
      <c r="T9" s="320"/>
      <c r="U9" s="686"/>
      <c r="V9" s="686"/>
      <c r="W9" s="503" t="s">
        <v>800</v>
      </c>
      <c r="X9" s="503"/>
      <c r="Y9" s="503"/>
      <c r="Z9" s="692"/>
      <c r="AA9" s="693"/>
      <c r="AB9" s="693"/>
      <c r="AC9" s="693"/>
      <c r="AD9" s="693"/>
      <c r="AE9" s="693"/>
      <c r="AF9" s="693"/>
      <c r="AG9" s="693"/>
      <c r="AH9" s="693"/>
      <c r="AI9" s="693"/>
      <c r="AJ9" s="693"/>
      <c r="AK9" s="692"/>
      <c r="AL9" s="694"/>
      <c r="AM9" s="680"/>
      <c r="AN9" s="680"/>
      <c r="AO9" s="680"/>
      <c r="AP9" s="680"/>
    </row>
    <row r="10" spans="1:42" ht="15" customHeight="1">
      <c r="A10" s="320" t="s">
        <v>801</v>
      </c>
      <c r="B10" s="320"/>
      <c r="C10" s="320"/>
      <c r="D10" s="320"/>
      <c r="E10" s="320"/>
      <c r="F10" s="320"/>
      <c r="G10" s="320"/>
      <c r="H10" s="320"/>
      <c r="I10" s="320"/>
      <c r="J10" s="320"/>
      <c r="K10" s="320"/>
      <c r="L10" s="320"/>
      <c r="M10" s="320"/>
      <c r="N10" s="320"/>
      <c r="O10" s="320"/>
      <c r="P10" s="320"/>
      <c r="Q10" s="320"/>
      <c r="R10" s="320"/>
      <c r="S10" s="320"/>
      <c r="T10" s="320"/>
      <c r="U10" s="686"/>
      <c r="V10" s="686"/>
      <c r="W10" s="503"/>
      <c r="X10" s="503"/>
      <c r="Y10" s="503"/>
      <c r="Z10" s="692"/>
      <c r="AA10" s="693"/>
      <c r="AB10" s="693"/>
      <c r="AC10" s="693"/>
      <c r="AD10" s="693"/>
      <c r="AE10" s="693"/>
      <c r="AF10" s="693"/>
      <c r="AG10" s="693"/>
      <c r="AH10" s="693"/>
      <c r="AI10" s="693"/>
      <c r="AJ10" s="693"/>
      <c r="AK10" s="692"/>
      <c r="AL10" s="694"/>
      <c r="AM10" s="680"/>
      <c r="AN10" s="680"/>
      <c r="AO10" s="680"/>
      <c r="AP10" s="680"/>
    </row>
    <row r="11" spans="1:42" s="695" customFormat="1" ht="15" customHeight="1">
      <c r="A11" s="413" t="s">
        <v>802</v>
      </c>
      <c r="B11" s="413"/>
      <c r="C11" s="413"/>
      <c r="D11" s="413"/>
      <c r="E11" s="413"/>
      <c r="F11" s="420" t="s">
        <v>803</v>
      </c>
      <c r="G11" s="420"/>
      <c r="H11" s="420"/>
      <c r="I11" s="420"/>
      <c r="J11" s="420"/>
      <c r="K11" s="491" t="s">
        <v>804</v>
      </c>
      <c r="L11" s="491"/>
      <c r="M11" s="491"/>
      <c r="N11" s="420" t="s">
        <v>792</v>
      </c>
      <c r="O11" s="420"/>
      <c r="P11" s="420"/>
      <c r="Q11" s="420"/>
      <c r="R11" s="420"/>
      <c r="S11" s="420"/>
      <c r="T11" s="349"/>
      <c r="U11" s="686"/>
      <c r="V11" s="686"/>
      <c r="W11" s="503" t="s">
        <v>805</v>
      </c>
      <c r="X11" s="503"/>
      <c r="Y11" s="503"/>
      <c r="Z11" s="692"/>
      <c r="AA11" s="693"/>
      <c r="AB11" s="693"/>
      <c r="AC11" s="693"/>
      <c r="AD11" s="693"/>
      <c r="AE11" s="693"/>
      <c r="AF11" s="693"/>
      <c r="AG11" s="693"/>
      <c r="AH11" s="693"/>
      <c r="AI11" s="693"/>
      <c r="AJ11" s="693"/>
      <c r="AK11" s="692"/>
      <c r="AL11" s="694"/>
      <c r="AM11" s="5"/>
      <c r="AN11" s="5"/>
      <c r="AO11" s="5"/>
      <c r="AP11" s="5"/>
    </row>
    <row r="12" spans="1:42" s="695" customFormat="1" ht="15" customHeight="1">
      <c r="A12" s="413"/>
      <c r="B12" s="413"/>
      <c r="C12" s="413"/>
      <c r="D12" s="413"/>
      <c r="E12" s="413"/>
      <c r="F12" s="420"/>
      <c r="G12" s="420"/>
      <c r="H12" s="420"/>
      <c r="I12" s="420"/>
      <c r="J12" s="420"/>
      <c r="K12" s="491"/>
      <c r="L12" s="491"/>
      <c r="M12" s="491"/>
      <c r="N12" s="420"/>
      <c r="O12" s="420"/>
      <c r="P12" s="420"/>
      <c r="Q12" s="420"/>
      <c r="R12" s="420"/>
      <c r="S12" s="420"/>
      <c r="T12" s="349"/>
      <c r="U12" s="686"/>
      <c r="V12" s="686"/>
      <c r="W12" s="503"/>
      <c r="X12" s="503"/>
      <c r="Y12" s="503"/>
      <c r="Z12" s="692"/>
      <c r="AA12" s="693"/>
      <c r="AB12" s="693"/>
      <c r="AC12" s="693"/>
      <c r="AD12" s="693"/>
      <c r="AE12" s="693"/>
      <c r="AF12" s="693"/>
      <c r="AG12" s="693"/>
      <c r="AH12" s="693"/>
      <c r="AI12" s="693"/>
      <c r="AJ12" s="693"/>
      <c r="AK12" s="692"/>
      <c r="AL12" s="694"/>
      <c r="AM12" s="5"/>
      <c r="AN12" s="5"/>
      <c r="AO12" s="5"/>
      <c r="AP12" s="5"/>
    </row>
    <row r="13" spans="1:42" s="695" customFormat="1" ht="15" customHeight="1">
      <c r="A13" s="413" t="s">
        <v>806</v>
      </c>
      <c r="B13" s="413"/>
      <c r="C13" s="413"/>
      <c r="D13" s="413"/>
      <c r="E13" s="413"/>
      <c r="F13" s="420" t="s">
        <v>807</v>
      </c>
      <c r="G13" s="420"/>
      <c r="H13" s="420"/>
      <c r="I13" s="420"/>
      <c r="J13" s="420"/>
      <c r="K13" s="420"/>
      <c r="L13" s="420"/>
      <c r="M13" s="420"/>
      <c r="N13" s="420"/>
      <c r="O13" s="420"/>
      <c r="P13" s="420"/>
      <c r="Q13" s="420"/>
      <c r="R13" s="420"/>
      <c r="S13" s="420"/>
      <c r="T13" s="349"/>
      <c r="U13" s="686"/>
      <c r="V13" s="686"/>
      <c r="W13" s="358" t="s">
        <v>579</v>
      </c>
      <c r="X13" s="358"/>
      <c r="Y13" s="358"/>
      <c r="Z13" s="696"/>
      <c r="AA13" s="697"/>
      <c r="AB13" s="697"/>
      <c r="AC13" s="697"/>
      <c r="AD13" s="697"/>
      <c r="AE13" s="697"/>
      <c r="AF13" s="697"/>
      <c r="AG13" s="697"/>
      <c r="AH13" s="697"/>
      <c r="AI13" s="697"/>
      <c r="AJ13" s="697"/>
      <c r="AK13" s="696"/>
      <c r="AL13" s="698"/>
      <c r="AM13" s="5"/>
      <c r="AN13" s="5"/>
      <c r="AO13" s="5"/>
      <c r="AP13" s="5"/>
    </row>
    <row r="14" spans="1:42" s="695" customFormat="1" ht="15" customHeight="1">
      <c r="A14" s="413"/>
      <c r="B14" s="413"/>
      <c r="C14" s="413"/>
      <c r="D14" s="413"/>
      <c r="E14" s="413"/>
      <c r="F14" s="420"/>
      <c r="G14" s="420"/>
      <c r="H14" s="420"/>
      <c r="I14" s="420"/>
      <c r="J14" s="420"/>
      <c r="K14" s="420"/>
      <c r="L14" s="420"/>
      <c r="M14" s="420"/>
      <c r="N14" s="420"/>
      <c r="O14" s="420"/>
      <c r="P14" s="420"/>
      <c r="Q14" s="420"/>
      <c r="R14" s="420"/>
      <c r="S14" s="420"/>
      <c r="T14" s="349"/>
      <c r="U14" s="686"/>
      <c r="V14" s="686"/>
      <c r="W14" s="358"/>
      <c r="X14" s="358"/>
      <c r="Y14" s="358"/>
      <c r="Z14" s="696"/>
      <c r="AA14" s="697"/>
      <c r="AB14" s="697"/>
      <c r="AC14" s="697"/>
      <c r="AD14" s="697"/>
      <c r="AE14" s="697"/>
      <c r="AF14" s="697"/>
      <c r="AG14" s="697"/>
      <c r="AH14" s="697"/>
      <c r="AI14" s="697"/>
      <c r="AJ14" s="697"/>
      <c r="AK14" s="696"/>
      <c r="AL14" s="698"/>
      <c r="AM14" s="5"/>
      <c r="AN14" s="5"/>
      <c r="AO14" s="5"/>
      <c r="AP14" s="5"/>
    </row>
    <row r="15" spans="1:42" s="695" customFormat="1" ht="15" customHeight="1">
      <c r="A15" s="699" t="s">
        <v>808</v>
      </c>
      <c r="B15" s="699"/>
      <c r="C15" s="699"/>
      <c r="D15" s="699"/>
      <c r="E15" s="699"/>
      <c r="F15" s="699"/>
      <c r="G15" s="699"/>
      <c r="H15" s="699"/>
      <c r="I15" s="699"/>
      <c r="J15" s="699"/>
      <c r="K15" s="699"/>
      <c r="L15" s="699"/>
      <c r="M15" s="699"/>
      <c r="N15" s="699"/>
      <c r="O15" s="699"/>
      <c r="P15" s="699"/>
      <c r="Q15" s="699"/>
      <c r="R15" s="699"/>
      <c r="S15" s="699"/>
      <c r="T15" s="700"/>
      <c r="U15" s="686"/>
      <c r="V15" s="324" t="s">
        <v>809</v>
      </c>
      <c r="W15" s="324"/>
      <c r="X15" s="324"/>
      <c r="Y15" s="324"/>
      <c r="Z15" s="701"/>
      <c r="AA15" s="702"/>
      <c r="AB15" s="702"/>
      <c r="AC15" s="702"/>
      <c r="AD15" s="702"/>
      <c r="AE15" s="702"/>
      <c r="AF15" s="702"/>
      <c r="AG15" s="702"/>
      <c r="AH15" s="702"/>
      <c r="AI15" s="702"/>
      <c r="AJ15" s="702"/>
      <c r="AK15" s="701"/>
      <c r="AL15" s="703"/>
      <c r="AM15" s="5"/>
      <c r="AN15" s="5"/>
      <c r="AO15" s="5"/>
      <c r="AP15" s="5"/>
    </row>
    <row r="16" spans="1:43" s="695" customFormat="1" ht="15" customHeight="1">
      <c r="A16" s="699"/>
      <c r="B16" s="699"/>
      <c r="C16" s="699"/>
      <c r="D16" s="699"/>
      <c r="E16" s="699"/>
      <c r="F16" s="699"/>
      <c r="G16" s="699"/>
      <c r="H16" s="699"/>
      <c r="I16" s="699"/>
      <c r="J16" s="699"/>
      <c r="K16" s="699"/>
      <c r="L16" s="699"/>
      <c r="M16" s="699"/>
      <c r="N16" s="699"/>
      <c r="O16" s="699"/>
      <c r="P16" s="699"/>
      <c r="Q16" s="699"/>
      <c r="R16" s="699"/>
      <c r="S16" s="699"/>
      <c r="T16" s="320"/>
      <c r="U16" s="686"/>
      <c r="V16" s="324"/>
      <c r="W16" s="324"/>
      <c r="X16" s="324"/>
      <c r="Y16" s="324"/>
      <c r="Z16" s="701"/>
      <c r="AA16" s="702"/>
      <c r="AB16" s="702"/>
      <c r="AC16" s="702"/>
      <c r="AD16" s="702"/>
      <c r="AE16" s="702"/>
      <c r="AF16" s="702"/>
      <c r="AG16" s="702"/>
      <c r="AH16" s="702"/>
      <c r="AI16" s="702"/>
      <c r="AJ16" s="702"/>
      <c r="AK16" s="701"/>
      <c r="AL16" s="703"/>
      <c r="AM16" s="5"/>
      <c r="AN16" s="5"/>
      <c r="AO16" s="5"/>
      <c r="AP16" s="5"/>
      <c r="AQ16" s="704"/>
    </row>
    <row r="17" spans="1:42" s="695" customFormat="1" ht="15" customHeight="1">
      <c r="A17" s="699"/>
      <c r="B17" s="699"/>
      <c r="C17" s="699"/>
      <c r="D17" s="699"/>
      <c r="E17" s="699"/>
      <c r="F17" s="699"/>
      <c r="G17" s="699"/>
      <c r="H17" s="699"/>
      <c r="I17" s="699"/>
      <c r="J17" s="699"/>
      <c r="K17" s="699"/>
      <c r="L17" s="699"/>
      <c r="M17" s="699"/>
      <c r="N17" s="699"/>
      <c r="O17" s="699"/>
      <c r="P17" s="699"/>
      <c r="Q17" s="699"/>
      <c r="R17" s="699"/>
      <c r="S17" s="699"/>
      <c r="T17" s="682"/>
      <c r="U17" s="686"/>
      <c r="V17" s="375" t="s">
        <v>810</v>
      </c>
      <c r="W17" s="375"/>
      <c r="X17" s="375"/>
      <c r="Y17" s="375"/>
      <c r="Z17" s="705"/>
      <c r="AA17" s="706"/>
      <c r="AB17" s="706"/>
      <c r="AC17" s="706"/>
      <c r="AD17" s="706"/>
      <c r="AE17" s="706"/>
      <c r="AF17" s="706"/>
      <c r="AG17" s="706"/>
      <c r="AH17" s="706"/>
      <c r="AI17" s="706"/>
      <c r="AJ17" s="706"/>
      <c r="AK17" s="707"/>
      <c r="AL17" s="62"/>
      <c r="AM17" s="5"/>
      <c r="AN17" s="5"/>
      <c r="AO17" s="5"/>
      <c r="AP17" s="5"/>
    </row>
    <row r="18" spans="1:42" s="695" customFormat="1" ht="15" customHeight="1">
      <c r="A18" s="699"/>
      <c r="B18" s="699"/>
      <c r="C18" s="699"/>
      <c r="D18" s="699"/>
      <c r="E18" s="699"/>
      <c r="F18" s="699"/>
      <c r="G18" s="699"/>
      <c r="H18" s="699"/>
      <c r="I18" s="699"/>
      <c r="J18" s="699"/>
      <c r="K18" s="699"/>
      <c r="L18" s="699"/>
      <c r="M18" s="699"/>
      <c r="N18" s="699"/>
      <c r="O18" s="699"/>
      <c r="P18" s="699"/>
      <c r="Q18" s="699"/>
      <c r="R18" s="699"/>
      <c r="S18" s="699"/>
      <c r="T18" s="682"/>
      <c r="U18" s="686"/>
      <c r="V18" s="375"/>
      <c r="W18" s="375"/>
      <c r="X18" s="375"/>
      <c r="Y18" s="375"/>
      <c r="Z18" s="708"/>
      <c r="AA18" s="709"/>
      <c r="AB18" s="709"/>
      <c r="AC18" s="709"/>
      <c r="AD18" s="709"/>
      <c r="AE18" s="709"/>
      <c r="AF18" s="709"/>
      <c r="AG18" s="709"/>
      <c r="AH18" s="709"/>
      <c r="AI18" s="709"/>
      <c r="AJ18" s="709"/>
      <c r="AK18" s="710"/>
      <c r="AL18" s="65"/>
      <c r="AM18" s="5"/>
      <c r="AN18" s="5"/>
      <c r="AO18" s="5"/>
      <c r="AP18" s="5"/>
    </row>
    <row r="19" spans="1:42" s="695" customFormat="1" ht="15" customHeight="1">
      <c r="A19" s="711"/>
      <c r="B19" s="711"/>
      <c r="C19" s="711"/>
      <c r="D19" s="711"/>
      <c r="E19" s="711"/>
      <c r="F19" s="711"/>
      <c r="G19" s="711"/>
      <c r="H19" s="711"/>
      <c r="I19" s="711"/>
      <c r="J19" s="711"/>
      <c r="K19" s="711"/>
      <c r="L19" s="711"/>
      <c r="M19" s="711"/>
      <c r="N19" s="711"/>
      <c r="O19" s="711"/>
      <c r="P19" s="711"/>
      <c r="Q19" s="711"/>
      <c r="R19" s="711"/>
      <c r="S19" s="711"/>
      <c r="T19" s="432"/>
      <c r="U19" s="686"/>
      <c r="V19" s="413" t="s">
        <v>811</v>
      </c>
      <c r="W19" s="413"/>
      <c r="X19" s="413"/>
      <c r="Y19" s="413"/>
      <c r="Z19" s="687"/>
      <c r="AA19" s="688"/>
      <c r="AB19" s="688"/>
      <c r="AC19" s="688"/>
      <c r="AD19" s="688"/>
      <c r="AE19" s="688"/>
      <c r="AF19" s="688"/>
      <c r="AG19" s="688"/>
      <c r="AH19" s="688"/>
      <c r="AI19" s="688"/>
      <c r="AJ19" s="688"/>
      <c r="AK19" s="689"/>
      <c r="AL19" s="690"/>
      <c r="AM19" s="5"/>
      <c r="AN19" s="5"/>
      <c r="AO19" s="5"/>
      <c r="AP19" s="5"/>
    </row>
    <row r="20" spans="1:42" s="695" customFormat="1" ht="15" customHeight="1">
      <c r="A20" s="31"/>
      <c r="B20" s="31"/>
      <c r="C20" s="31"/>
      <c r="D20" s="31"/>
      <c r="E20" s="31"/>
      <c r="F20" s="31"/>
      <c r="G20" s="31"/>
      <c r="H20" s="31"/>
      <c r="I20" s="31"/>
      <c r="J20" s="31"/>
      <c r="K20" s="31"/>
      <c r="L20" s="31"/>
      <c r="M20" s="31"/>
      <c r="N20" s="31"/>
      <c r="O20" s="31"/>
      <c r="P20" s="31"/>
      <c r="Q20" s="31"/>
      <c r="R20" s="31"/>
      <c r="S20" s="432"/>
      <c r="T20" s="432"/>
      <c r="U20" s="686"/>
      <c r="V20" s="413"/>
      <c r="W20" s="413"/>
      <c r="X20" s="413"/>
      <c r="Y20" s="413"/>
      <c r="Z20" s="687"/>
      <c r="AA20" s="688"/>
      <c r="AB20" s="688"/>
      <c r="AC20" s="688"/>
      <c r="AD20" s="688"/>
      <c r="AE20" s="688"/>
      <c r="AF20" s="688"/>
      <c r="AG20" s="688"/>
      <c r="AH20" s="688"/>
      <c r="AI20" s="688"/>
      <c r="AJ20" s="688"/>
      <c r="AK20" s="689"/>
      <c r="AL20" s="690"/>
      <c r="AM20" s="5"/>
      <c r="AN20" s="5"/>
      <c r="AO20" s="5"/>
      <c r="AP20" s="5"/>
    </row>
    <row r="21" spans="1:42" s="695" customFormat="1" ht="15" customHeight="1">
      <c r="A21" s="31"/>
      <c r="B21" s="31"/>
      <c r="C21" s="31"/>
      <c r="D21" s="31"/>
      <c r="E21" s="31"/>
      <c r="F21" s="31"/>
      <c r="G21" s="31"/>
      <c r="H21" s="31"/>
      <c r="I21" s="31"/>
      <c r="J21" s="31"/>
      <c r="K21" s="31"/>
      <c r="L21" s="31"/>
      <c r="M21" s="31"/>
      <c r="N21" s="31"/>
      <c r="O21" s="31"/>
      <c r="P21" s="31"/>
      <c r="Q21" s="31"/>
      <c r="R21" s="31"/>
      <c r="S21" s="31"/>
      <c r="T21" s="31"/>
      <c r="U21" s="686"/>
      <c r="V21" s="413" t="s">
        <v>812</v>
      </c>
      <c r="W21" s="413"/>
      <c r="X21" s="413"/>
      <c r="Y21" s="413"/>
      <c r="Z21" s="687"/>
      <c r="AA21" s="688"/>
      <c r="AB21" s="688"/>
      <c r="AC21" s="688"/>
      <c r="AD21" s="688"/>
      <c r="AE21" s="688"/>
      <c r="AF21" s="688"/>
      <c r="AG21" s="688"/>
      <c r="AH21" s="688"/>
      <c r="AI21" s="688"/>
      <c r="AJ21" s="688"/>
      <c r="AK21" s="689"/>
      <c r="AL21" s="690"/>
      <c r="AM21" s="5"/>
      <c r="AN21" s="5"/>
      <c r="AO21" s="5"/>
      <c r="AP21" s="5"/>
    </row>
    <row r="22" spans="1:42" s="695" customFormat="1" ht="15" customHeight="1">
      <c r="A22" s="1"/>
      <c r="B22" s="1"/>
      <c r="C22" s="1"/>
      <c r="D22" s="1"/>
      <c r="E22" s="1"/>
      <c r="F22" s="1"/>
      <c r="G22" s="1"/>
      <c r="H22" s="1"/>
      <c r="I22" s="1"/>
      <c r="J22" s="1"/>
      <c r="K22" s="1"/>
      <c r="L22" s="1"/>
      <c r="M22" s="1"/>
      <c r="N22" s="1"/>
      <c r="O22" s="1"/>
      <c r="P22" s="1"/>
      <c r="Q22" s="1"/>
      <c r="R22" s="1"/>
      <c r="S22" s="31"/>
      <c r="T22" s="31"/>
      <c r="U22" s="686"/>
      <c r="V22" s="413"/>
      <c r="W22" s="413"/>
      <c r="X22" s="413"/>
      <c r="Y22" s="413"/>
      <c r="Z22" s="687"/>
      <c r="AA22" s="688"/>
      <c r="AB22" s="688"/>
      <c r="AC22" s="688"/>
      <c r="AD22" s="688"/>
      <c r="AE22" s="688"/>
      <c r="AF22" s="688"/>
      <c r="AG22" s="688"/>
      <c r="AH22" s="688"/>
      <c r="AI22" s="688"/>
      <c r="AJ22" s="688"/>
      <c r="AK22" s="689"/>
      <c r="AL22" s="690"/>
      <c r="AM22" s="5"/>
      <c r="AN22" s="5"/>
      <c r="AO22" s="5"/>
      <c r="AP22" s="5"/>
    </row>
    <row r="23" spans="1:42" s="695" customFormat="1" ht="15" customHeight="1">
      <c r="A23" s="1"/>
      <c r="B23" s="1"/>
      <c r="C23" s="1"/>
      <c r="D23" s="1"/>
      <c r="E23" s="1"/>
      <c r="F23" s="1"/>
      <c r="G23" s="1"/>
      <c r="H23" s="1"/>
      <c r="I23" s="1"/>
      <c r="J23" s="1"/>
      <c r="K23" s="1"/>
      <c r="L23" s="1"/>
      <c r="M23" s="1"/>
      <c r="N23" s="1"/>
      <c r="O23" s="1"/>
      <c r="P23" s="1"/>
      <c r="Q23" s="1"/>
      <c r="R23" s="1"/>
      <c r="S23" s="31"/>
      <c r="T23" s="31"/>
      <c r="U23" s="686"/>
      <c r="V23" s="413" t="s">
        <v>813</v>
      </c>
      <c r="W23" s="413"/>
      <c r="X23" s="413"/>
      <c r="Y23" s="413"/>
      <c r="Z23" s="687"/>
      <c r="AA23" s="688"/>
      <c r="AB23" s="688"/>
      <c r="AC23" s="688"/>
      <c r="AD23" s="688"/>
      <c r="AE23" s="688"/>
      <c r="AF23" s="688"/>
      <c r="AG23" s="688"/>
      <c r="AH23" s="688"/>
      <c r="AI23" s="688"/>
      <c r="AJ23" s="688"/>
      <c r="AK23" s="689"/>
      <c r="AL23" s="690"/>
      <c r="AM23" s="5"/>
      <c r="AN23" s="5"/>
      <c r="AO23" s="5"/>
      <c r="AP23" s="5"/>
    </row>
    <row r="24" spans="1:42" s="695" customFormat="1" ht="15" customHeight="1">
      <c r="A24" s="1"/>
      <c r="B24" s="1"/>
      <c r="C24" s="1"/>
      <c r="D24" s="1"/>
      <c r="E24" s="1"/>
      <c r="F24" s="1"/>
      <c r="G24" s="1"/>
      <c r="H24" s="1"/>
      <c r="I24" s="1"/>
      <c r="J24" s="1"/>
      <c r="K24" s="1"/>
      <c r="L24" s="1"/>
      <c r="M24" s="1"/>
      <c r="N24" s="1"/>
      <c r="O24" s="1"/>
      <c r="P24" s="1"/>
      <c r="Q24" s="1"/>
      <c r="R24" s="1"/>
      <c r="S24" s="31"/>
      <c r="T24" s="31"/>
      <c r="U24" s="686"/>
      <c r="V24" s="413"/>
      <c r="W24" s="413"/>
      <c r="X24" s="413"/>
      <c r="Y24" s="413"/>
      <c r="Z24" s="687"/>
      <c r="AA24" s="688"/>
      <c r="AB24" s="688"/>
      <c r="AC24" s="688"/>
      <c r="AD24" s="688"/>
      <c r="AE24" s="688"/>
      <c r="AF24" s="688"/>
      <c r="AG24" s="688"/>
      <c r="AH24" s="688"/>
      <c r="AI24" s="688"/>
      <c r="AJ24" s="688"/>
      <c r="AK24" s="689"/>
      <c r="AL24" s="690"/>
      <c r="AM24" s="5"/>
      <c r="AN24" s="5"/>
      <c r="AO24" s="5"/>
      <c r="AP24" s="5"/>
    </row>
    <row r="25" spans="1:42" s="695" customFormat="1" ht="15" customHeight="1">
      <c r="A25" s="1"/>
      <c r="B25" s="1"/>
      <c r="C25" s="1"/>
      <c r="D25" s="1"/>
      <c r="E25" s="1"/>
      <c r="F25" s="1"/>
      <c r="G25" s="1"/>
      <c r="H25" s="1"/>
      <c r="I25" s="1"/>
      <c r="J25" s="1"/>
      <c r="K25" s="1"/>
      <c r="L25" s="1"/>
      <c r="M25" s="1"/>
      <c r="N25" s="1"/>
      <c r="O25" s="1"/>
      <c r="P25" s="1"/>
      <c r="Q25" s="1"/>
      <c r="R25" s="1"/>
      <c r="S25" s="31"/>
      <c r="T25" s="31"/>
      <c r="U25" s="686"/>
      <c r="V25" s="413" t="s">
        <v>814</v>
      </c>
      <c r="W25" s="413"/>
      <c r="X25" s="413"/>
      <c r="Y25" s="413"/>
      <c r="Z25" s="687"/>
      <c r="AA25" s="712"/>
      <c r="AB25" s="712"/>
      <c r="AC25" s="712"/>
      <c r="AD25" s="712"/>
      <c r="AE25" s="712"/>
      <c r="AF25" s="712"/>
      <c r="AG25" s="712"/>
      <c r="AH25" s="712"/>
      <c r="AI25" s="712"/>
      <c r="AJ25" s="712"/>
      <c r="AK25" s="689"/>
      <c r="AL25" s="690"/>
      <c r="AM25" s="5"/>
      <c r="AN25" s="5"/>
      <c r="AO25" s="5"/>
      <c r="AP25" s="5"/>
    </row>
    <row r="26" spans="1:42" s="695" customFormat="1" ht="15" customHeight="1">
      <c r="A26" s="1"/>
      <c r="B26" s="1"/>
      <c r="C26" s="1"/>
      <c r="D26" s="1"/>
      <c r="E26" s="1"/>
      <c r="F26" s="1"/>
      <c r="G26" s="1"/>
      <c r="H26" s="1"/>
      <c r="I26" s="1"/>
      <c r="J26" s="1"/>
      <c r="K26" s="1"/>
      <c r="L26" s="1"/>
      <c r="M26" s="1"/>
      <c r="N26" s="1"/>
      <c r="O26" s="1"/>
      <c r="P26" s="1"/>
      <c r="Q26" s="1"/>
      <c r="R26" s="1"/>
      <c r="S26" s="31"/>
      <c r="T26" s="31"/>
      <c r="U26" s="686"/>
      <c r="V26" s="413"/>
      <c r="W26" s="413"/>
      <c r="X26" s="413"/>
      <c r="Y26" s="413"/>
      <c r="Z26" s="687"/>
      <c r="AA26" s="712"/>
      <c r="AB26" s="712"/>
      <c r="AC26" s="712"/>
      <c r="AD26" s="712"/>
      <c r="AE26" s="712"/>
      <c r="AF26" s="712"/>
      <c r="AG26" s="712"/>
      <c r="AH26" s="712"/>
      <c r="AI26" s="712"/>
      <c r="AJ26" s="712"/>
      <c r="AK26" s="689"/>
      <c r="AL26" s="690"/>
      <c r="AM26" s="5"/>
      <c r="AN26" s="5"/>
      <c r="AO26" s="5"/>
      <c r="AP26" s="5"/>
    </row>
    <row r="27" spans="1:42" s="695" customFormat="1" ht="15" customHeight="1">
      <c r="A27" s="1"/>
      <c r="B27" s="1"/>
      <c r="C27" s="1"/>
      <c r="D27" s="1"/>
      <c r="E27" s="1"/>
      <c r="F27" s="1"/>
      <c r="G27" s="1"/>
      <c r="H27" s="1"/>
      <c r="I27" s="1"/>
      <c r="J27" s="1"/>
      <c r="K27" s="1"/>
      <c r="L27" s="1"/>
      <c r="M27" s="1"/>
      <c r="N27" s="1"/>
      <c r="O27" s="1"/>
      <c r="P27" s="1"/>
      <c r="Q27" s="1"/>
      <c r="R27" s="1"/>
      <c r="S27" s="31"/>
      <c r="T27" s="31"/>
      <c r="U27" s="373" t="s">
        <v>815</v>
      </c>
      <c r="V27" s="373"/>
      <c r="W27" s="373"/>
      <c r="X27" s="373"/>
      <c r="Y27" s="373"/>
      <c r="Z27" s="713" t="s">
        <v>816</v>
      </c>
      <c r="AA27" s="713"/>
      <c r="AB27" s="713"/>
      <c r="AC27" s="713"/>
      <c r="AD27" s="713"/>
      <c r="AE27" s="713"/>
      <c r="AF27" s="713"/>
      <c r="AG27" s="713"/>
      <c r="AH27" s="713"/>
      <c r="AI27" s="713"/>
      <c r="AJ27" s="713"/>
      <c r="AK27" s="713"/>
      <c r="AL27" s="713"/>
      <c r="AM27" s="5"/>
      <c r="AN27" s="5"/>
      <c r="AO27" s="5"/>
      <c r="AP27" s="5"/>
    </row>
    <row r="28" spans="1:42" s="695" customFormat="1" ht="15" customHeight="1">
      <c r="A28" s="1"/>
      <c r="B28" s="1"/>
      <c r="C28" s="1"/>
      <c r="D28" s="1"/>
      <c r="E28" s="1"/>
      <c r="F28" s="1"/>
      <c r="G28" s="1"/>
      <c r="H28" s="1"/>
      <c r="I28" s="1"/>
      <c r="J28" s="1"/>
      <c r="K28" s="1"/>
      <c r="L28" s="1"/>
      <c r="M28" s="1"/>
      <c r="N28" s="1"/>
      <c r="O28" s="1"/>
      <c r="P28" s="1"/>
      <c r="Q28" s="1"/>
      <c r="R28" s="1"/>
      <c r="S28" s="31"/>
      <c r="T28" s="31"/>
      <c r="U28" s="373"/>
      <c r="V28" s="373"/>
      <c r="W28" s="373"/>
      <c r="X28" s="373"/>
      <c r="Y28" s="373"/>
      <c r="Z28" s="714" t="s">
        <v>817</v>
      </c>
      <c r="AA28" s="715"/>
      <c r="AB28" s="715"/>
      <c r="AC28" s="715"/>
      <c r="AD28" s="715"/>
      <c r="AE28" s="715"/>
      <c r="AF28" s="715"/>
      <c r="AG28" s="715"/>
      <c r="AH28" s="715"/>
      <c r="AI28" s="715"/>
      <c r="AJ28" s="715"/>
      <c r="AK28" s="715"/>
      <c r="AL28" s="716"/>
      <c r="AM28" s="5"/>
      <c r="AN28" s="5"/>
      <c r="AO28" s="5"/>
      <c r="AP28" s="5"/>
    </row>
    <row r="29" spans="1:42" s="695" customFormat="1" ht="15" customHeight="1">
      <c r="A29" s="1"/>
      <c r="B29" s="1"/>
      <c r="C29" s="1"/>
      <c r="D29" s="1"/>
      <c r="E29" s="1"/>
      <c r="F29" s="1"/>
      <c r="G29" s="1"/>
      <c r="H29" s="1"/>
      <c r="I29" s="1"/>
      <c r="J29" s="1"/>
      <c r="K29" s="1"/>
      <c r="L29" s="1"/>
      <c r="M29" s="1"/>
      <c r="N29" s="1"/>
      <c r="O29" s="1"/>
      <c r="P29" s="1"/>
      <c r="Q29" s="1"/>
      <c r="R29" s="1"/>
      <c r="S29" s="31"/>
      <c r="T29" s="31"/>
      <c r="U29" s="373"/>
      <c r="V29" s="373"/>
      <c r="W29" s="373"/>
      <c r="X29" s="373"/>
      <c r="Y29" s="373"/>
      <c r="Z29" s="717"/>
      <c r="AA29" s="717"/>
      <c r="AB29" s="717"/>
      <c r="AC29" s="717"/>
      <c r="AD29" s="717"/>
      <c r="AE29" s="717"/>
      <c r="AF29" s="717"/>
      <c r="AG29" s="717"/>
      <c r="AH29" s="717"/>
      <c r="AI29" s="717"/>
      <c r="AJ29" s="717"/>
      <c r="AK29" s="717"/>
      <c r="AL29" s="717"/>
      <c r="AM29" s="5"/>
      <c r="AN29" s="5"/>
      <c r="AO29" s="5"/>
      <c r="AP29" s="5"/>
    </row>
    <row r="30" spans="1:42" s="695" customFormat="1" ht="15" customHeight="1">
      <c r="A30" s="1"/>
      <c r="B30" s="1"/>
      <c r="C30" s="1"/>
      <c r="D30" s="1"/>
      <c r="E30" s="1"/>
      <c r="F30" s="1"/>
      <c r="G30" s="1"/>
      <c r="H30" s="1"/>
      <c r="I30" s="1"/>
      <c r="J30" s="1"/>
      <c r="K30" s="1"/>
      <c r="L30" s="1"/>
      <c r="M30" s="1"/>
      <c r="N30" s="1"/>
      <c r="O30" s="1"/>
      <c r="P30" s="1"/>
      <c r="Q30" s="1"/>
      <c r="R30" s="1"/>
      <c r="S30" s="31"/>
      <c r="T30" s="31"/>
      <c r="U30" s="373"/>
      <c r="V30" s="373"/>
      <c r="W30" s="373"/>
      <c r="X30" s="373"/>
      <c r="Y30" s="373"/>
      <c r="Z30" s="717"/>
      <c r="AA30" s="717"/>
      <c r="AB30" s="717"/>
      <c r="AC30" s="717"/>
      <c r="AD30" s="717"/>
      <c r="AE30" s="717"/>
      <c r="AF30" s="717"/>
      <c r="AG30" s="717"/>
      <c r="AH30" s="717"/>
      <c r="AI30" s="717"/>
      <c r="AJ30" s="717"/>
      <c r="AK30" s="717"/>
      <c r="AL30" s="717"/>
      <c r="AM30" s="5"/>
      <c r="AN30" s="5"/>
      <c r="AO30" s="5"/>
      <c r="AP30" s="5"/>
    </row>
    <row r="31" spans="1:42" s="695" customFormat="1" ht="15" customHeight="1">
      <c r="A31" s="1"/>
      <c r="B31" s="1"/>
      <c r="C31" s="1"/>
      <c r="D31" s="1"/>
      <c r="E31" s="1"/>
      <c r="F31" s="1"/>
      <c r="G31" s="1"/>
      <c r="H31" s="1"/>
      <c r="I31" s="1"/>
      <c r="J31" s="1"/>
      <c r="K31" s="1"/>
      <c r="L31" s="1"/>
      <c r="M31" s="1"/>
      <c r="N31" s="1"/>
      <c r="O31" s="1"/>
      <c r="P31" s="1"/>
      <c r="Q31" s="1"/>
      <c r="R31" s="1"/>
      <c r="S31" s="31"/>
      <c r="T31" s="31"/>
      <c r="U31" s="373"/>
      <c r="V31" s="373"/>
      <c r="W31" s="373"/>
      <c r="X31" s="373"/>
      <c r="Y31" s="373"/>
      <c r="Z31" s="717"/>
      <c r="AA31" s="717"/>
      <c r="AB31" s="717"/>
      <c r="AC31" s="717"/>
      <c r="AD31" s="717"/>
      <c r="AE31" s="717"/>
      <c r="AF31" s="717"/>
      <c r="AG31" s="717"/>
      <c r="AH31" s="717"/>
      <c r="AI31" s="717"/>
      <c r="AJ31" s="717"/>
      <c r="AK31" s="717"/>
      <c r="AL31" s="717"/>
      <c r="AM31" s="5"/>
      <c r="AN31" s="5"/>
      <c r="AO31" s="5"/>
      <c r="AP31" s="5"/>
    </row>
    <row r="32" spans="1:42" s="695" customFormat="1" ht="15" customHeight="1">
      <c r="A32" s="1"/>
      <c r="B32" s="1"/>
      <c r="C32" s="1"/>
      <c r="D32" s="1"/>
      <c r="E32" s="1"/>
      <c r="F32" s="1"/>
      <c r="G32" s="1"/>
      <c r="H32" s="1"/>
      <c r="I32" s="1"/>
      <c r="J32" s="1"/>
      <c r="K32" s="1"/>
      <c r="L32" s="1"/>
      <c r="M32" s="1"/>
      <c r="N32" s="1"/>
      <c r="O32" s="1"/>
      <c r="P32" s="1"/>
      <c r="Q32" s="1"/>
      <c r="R32" s="1"/>
      <c r="S32" s="31"/>
      <c r="T32" s="31"/>
      <c r="U32" s="373"/>
      <c r="V32" s="373"/>
      <c r="W32" s="373"/>
      <c r="X32" s="373"/>
      <c r="Y32" s="373"/>
      <c r="Z32" s="717"/>
      <c r="AA32" s="717"/>
      <c r="AB32" s="717"/>
      <c r="AC32" s="717"/>
      <c r="AD32" s="717"/>
      <c r="AE32" s="717"/>
      <c r="AF32" s="717"/>
      <c r="AG32" s="717"/>
      <c r="AH32" s="717"/>
      <c r="AI32" s="717"/>
      <c r="AJ32" s="717"/>
      <c r="AK32" s="717"/>
      <c r="AL32" s="717"/>
      <c r="AM32" s="5"/>
      <c r="AN32" s="5"/>
      <c r="AO32" s="5"/>
      <c r="AP32" s="5"/>
    </row>
    <row r="33" spans="1:42" s="695" customFormat="1" ht="15" customHeight="1">
      <c r="A33" s="1"/>
      <c r="B33" s="1"/>
      <c r="C33" s="1"/>
      <c r="D33" s="1"/>
      <c r="E33" s="1"/>
      <c r="F33" s="1"/>
      <c r="G33" s="1"/>
      <c r="H33" s="1"/>
      <c r="I33" s="1"/>
      <c r="J33" s="1"/>
      <c r="K33" s="1"/>
      <c r="L33" s="1"/>
      <c r="M33" s="1"/>
      <c r="N33" s="1"/>
      <c r="O33" s="1"/>
      <c r="P33" s="1"/>
      <c r="Q33" s="1"/>
      <c r="R33" s="1"/>
      <c r="S33" s="31"/>
      <c r="T33" s="31"/>
      <c r="U33" s="373"/>
      <c r="V33" s="373"/>
      <c r="W33" s="373"/>
      <c r="X33" s="373"/>
      <c r="Y33" s="373"/>
      <c r="Z33" s="717"/>
      <c r="AA33" s="717"/>
      <c r="AB33" s="717"/>
      <c r="AC33" s="717"/>
      <c r="AD33" s="717"/>
      <c r="AE33" s="717"/>
      <c r="AF33" s="717"/>
      <c r="AG33" s="717"/>
      <c r="AH33" s="717"/>
      <c r="AI33" s="717"/>
      <c r="AJ33" s="717"/>
      <c r="AK33" s="717"/>
      <c r="AL33" s="717"/>
      <c r="AM33" s="5"/>
      <c r="AN33" s="5"/>
      <c r="AO33" s="5"/>
      <c r="AP33" s="5"/>
    </row>
    <row r="34" spans="1:42" s="695" customFormat="1" ht="15" customHeight="1">
      <c r="A34" s="1"/>
      <c r="B34" s="1"/>
      <c r="C34" s="1"/>
      <c r="D34" s="1"/>
      <c r="E34" s="1"/>
      <c r="F34" s="1"/>
      <c r="G34" s="1"/>
      <c r="H34" s="1"/>
      <c r="I34" s="1"/>
      <c r="J34" s="1"/>
      <c r="K34" s="1"/>
      <c r="L34" s="1"/>
      <c r="M34" s="1"/>
      <c r="N34" s="1"/>
      <c r="O34" s="1"/>
      <c r="P34" s="1"/>
      <c r="Q34" s="1"/>
      <c r="R34" s="1"/>
      <c r="S34" s="31"/>
      <c r="T34" s="31"/>
      <c r="U34" s="145"/>
      <c r="V34" s="145"/>
      <c r="W34" s="35"/>
      <c r="X34" s="35"/>
      <c r="Y34" s="35"/>
      <c r="Z34" s="35"/>
      <c r="AA34" s="35"/>
      <c r="AB34" s="35"/>
      <c r="AC34" s="35"/>
      <c r="AD34" s="35"/>
      <c r="AE34" s="35"/>
      <c r="AF34" s="35"/>
      <c r="AG34" s="35"/>
      <c r="AH34" s="35"/>
      <c r="AI34" s="35"/>
      <c r="AJ34" s="35"/>
      <c r="AK34" s="35"/>
      <c r="AL34" s="35"/>
      <c r="AM34" s="5"/>
      <c r="AN34" s="5"/>
      <c r="AO34" s="5"/>
      <c r="AP34" s="5"/>
    </row>
    <row r="35" spans="1:42" s="695" customFormat="1" ht="15" customHeight="1">
      <c r="A35" s="1"/>
      <c r="B35" s="1"/>
      <c r="C35" s="1"/>
      <c r="D35" s="1"/>
      <c r="E35" s="1"/>
      <c r="F35" s="1"/>
      <c r="G35" s="1"/>
      <c r="H35" s="1"/>
      <c r="I35" s="1"/>
      <c r="J35" s="1"/>
      <c r="K35" s="1"/>
      <c r="L35" s="1"/>
      <c r="M35" s="1"/>
      <c r="N35" s="1"/>
      <c r="O35" s="1"/>
      <c r="P35" s="1"/>
      <c r="Q35" s="1"/>
      <c r="R35" s="1"/>
      <c r="S35" s="31"/>
      <c r="T35" s="31"/>
      <c r="U35" s="35"/>
      <c r="V35" s="145"/>
      <c r="W35" s="35"/>
      <c r="X35" s="35"/>
      <c r="Y35" s="35"/>
      <c r="Z35" s="35"/>
      <c r="AA35" s="35"/>
      <c r="AB35" s="35"/>
      <c r="AC35" s="35"/>
      <c r="AD35" s="35"/>
      <c r="AE35" s="35"/>
      <c r="AF35" s="35"/>
      <c r="AG35" s="35"/>
      <c r="AH35" s="35"/>
      <c r="AI35" s="35"/>
      <c r="AJ35" s="35"/>
      <c r="AK35" s="35"/>
      <c r="AL35" s="35"/>
      <c r="AM35" s="5"/>
      <c r="AN35" s="5"/>
      <c r="AO35" s="5"/>
      <c r="AP35" s="5"/>
    </row>
    <row r="36" spans="19:42" ht="15" customHeight="1">
      <c r="S36" s="31"/>
      <c r="T36" s="31"/>
      <c r="U36" s="26"/>
      <c r="V36" s="26"/>
      <c r="W36" s="35"/>
      <c r="X36" s="145"/>
      <c r="Y36" s="35"/>
      <c r="Z36" s="35"/>
      <c r="AA36" s="35"/>
      <c r="AB36" s="35"/>
      <c r="AC36" s="35"/>
      <c r="AD36" s="35"/>
      <c r="AE36" s="35"/>
      <c r="AF36" s="35"/>
      <c r="AG36" s="35"/>
      <c r="AH36" s="35"/>
      <c r="AI36" s="35"/>
      <c r="AJ36" s="35"/>
      <c r="AK36" s="35"/>
      <c r="AL36" s="35"/>
      <c r="AM36" s="680"/>
      <c r="AN36" s="680"/>
      <c r="AO36" s="680"/>
      <c r="AP36" s="680"/>
    </row>
    <row r="37" spans="19:42" ht="15" customHeight="1">
      <c r="S37" s="31"/>
      <c r="T37" s="31"/>
      <c r="U37" s="5"/>
      <c r="V37" s="5"/>
      <c r="W37" s="31"/>
      <c r="X37" s="31"/>
      <c r="Y37" s="31"/>
      <c r="Z37" s="31"/>
      <c r="AA37" s="31"/>
      <c r="AB37" s="31"/>
      <c r="AC37" s="31"/>
      <c r="AD37" s="31"/>
      <c r="AE37" s="31"/>
      <c r="AF37" s="31"/>
      <c r="AG37" s="31"/>
      <c r="AH37" s="31"/>
      <c r="AI37" s="31"/>
      <c r="AJ37" s="31"/>
      <c r="AK37" s="31"/>
      <c r="AL37" s="31"/>
      <c r="AM37" s="680"/>
      <c r="AN37" s="680"/>
      <c r="AO37" s="680"/>
      <c r="AP37" s="680"/>
    </row>
    <row r="38" spans="21:42" ht="15" customHeight="1">
      <c r="U38" s="5"/>
      <c r="V38" s="5"/>
      <c r="W38" s="31"/>
      <c r="X38" s="31"/>
      <c r="Y38" s="31"/>
      <c r="Z38" s="31"/>
      <c r="AA38" s="31"/>
      <c r="AB38" s="31"/>
      <c r="AC38" s="31"/>
      <c r="AD38" s="31"/>
      <c r="AE38" s="31"/>
      <c r="AF38" s="31"/>
      <c r="AG38" s="31"/>
      <c r="AH38" s="31"/>
      <c r="AI38" s="31"/>
      <c r="AJ38" s="31"/>
      <c r="AK38" s="31"/>
      <c r="AL38" s="31"/>
      <c r="AM38" s="680"/>
      <c r="AN38" s="680"/>
      <c r="AO38" s="680"/>
      <c r="AP38" s="680"/>
    </row>
    <row r="39" spans="21:38" ht="15" customHeight="1">
      <c r="U39" s="5"/>
      <c r="V39" s="5"/>
      <c r="W39" s="680"/>
      <c r="X39" s="718"/>
      <c r="Y39" s="719"/>
      <c r="Z39" s="680"/>
      <c r="AA39" s="680"/>
      <c r="AB39" s="680"/>
      <c r="AC39" s="680"/>
      <c r="AD39" s="680"/>
      <c r="AE39" s="680"/>
      <c r="AF39" s="680"/>
      <c r="AG39" s="680"/>
      <c r="AH39" s="680"/>
      <c r="AI39" s="680"/>
      <c r="AJ39" s="680"/>
      <c r="AK39" s="680"/>
      <c r="AL39" s="680"/>
    </row>
    <row r="40" spans="21:38" ht="15" customHeight="1">
      <c r="U40" s="31"/>
      <c r="V40" s="680"/>
      <c r="W40" s="680"/>
      <c r="X40" s="719"/>
      <c r="Y40" s="719"/>
      <c r="Z40" s="680"/>
      <c r="AA40" s="680"/>
      <c r="AB40" s="680"/>
      <c r="AC40" s="680"/>
      <c r="AD40" s="680"/>
      <c r="AE40" s="680"/>
      <c r="AF40" s="680"/>
      <c r="AG40" s="680"/>
      <c r="AH40" s="680"/>
      <c r="AI40" s="680"/>
      <c r="AJ40" s="680"/>
      <c r="AK40" s="680"/>
      <c r="AL40" s="680"/>
    </row>
    <row r="41" spans="21:38" ht="15" customHeight="1">
      <c r="U41" s="31"/>
      <c r="V41" s="680"/>
      <c r="W41" s="31"/>
      <c r="X41" s="719"/>
      <c r="Y41" s="719"/>
      <c r="Z41" s="31"/>
      <c r="AA41" s="31"/>
      <c r="AB41" s="31"/>
      <c r="AC41" s="31"/>
      <c r="AD41" s="31"/>
      <c r="AE41" s="31"/>
      <c r="AF41" s="31"/>
      <c r="AG41" s="31"/>
      <c r="AH41" s="31"/>
      <c r="AI41" s="31"/>
      <c r="AJ41" s="31"/>
      <c r="AK41" s="31"/>
      <c r="AL41" s="31"/>
    </row>
    <row r="42" spans="21:38" ht="15" customHeight="1">
      <c r="U42" s="31"/>
      <c r="V42" s="31"/>
      <c r="W42" s="31"/>
      <c r="X42" s="31"/>
      <c r="Y42" s="31"/>
      <c r="Z42" s="31"/>
      <c r="AA42" s="31"/>
      <c r="AB42" s="31"/>
      <c r="AC42" s="31"/>
      <c r="AD42" s="31"/>
      <c r="AE42" s="31"/>
      <c r="AF42" s="31"/>
      <c r="AG42" s="31"/>
      <c r="AH42" s="31"/>
      <c r="AI42" s="31"/>
      <c r="AJ42" s="31"/>
      <c r="AK42" s="31"/>
      <c r="AL42" s="31"/>
    </row>
    <row r="43" spans="23:39" ht="15" customHeight="1">
      <c r="W43" s="720"/>
      <c r="Z43" s="720"/>
      <c r="AA43" s="720"/>
      <c r="AB43" s="720"/>
      <c r="AC43" s="721"/>
      <c r="AD43" s="721"/>
      <c r="AE43" s="721"/>
      <c r="AF43" s="721"/>
      <c r="AG43" s="721"/>
      <c r="AH43" s="721"/>
      <c r="AI43" s="721"/>
      <c r="AJ43" s="721"/>
      <c r="AK43" s="721"/>
      <c r="AL43" s="721"/>
      <c r="AM43" s="682"/>
    </row>
    <row r="44" spans="21:39" ht="15" customHeight="1">
      <c r="U44" s="722"/>
      <c r="V44" s="722"/>
      <c r="W44" s="723"/>
      <c r="X44" s="722"/>
      <c r="Y44" s="722"/>
      <c r="Z44" s="724"/>
      <c r="AA44" s="724"/>
      <c r="AB44" s="724"/>
      <c r="AC44" s="724"/>
      <c r="AD44" s="724"/>
      <c r="AE44" s="724"/>
      <c r="AF44" s="724"/>
      <c r="AG44" s="724"/>
      <c r="AH44" s="724"/>
      <c r="AI44" s="724"/>
      <c r="AJ44" s="724"/>
      <c r="AK44" s="724"/>
      <c r="AL44" s="724"/>
      <c r="AM44" s="682"/>
    </row>
    <row r="45" spans="21:39" ht="15" customHeight="1">
      <c r="U45" s="722"/>
      <c r="V45" s="722"/>
      <c r="W45" s="722"/>
      <c r="X45" s="722"/>
      <c r="Y45" s="722"/>
      <c r="Z45" s="722"/>
      <c r="AA45" s="722"/>
      <c r="AB45" s="722"/>
      <c r="AC45" s="722"/>
      <c r="AD45" s="722"/>
      <c r="AE45" s="722"/>
      <c r="AF45" s="722"/>
      <c r="AG45" s="722"/>
      <c r="AH45" s="722"/>
      <c r="AI45" s="722"/>
      <c r="AJ45" s="725"/>
      <c r="AK45" s="38"/>
      <c r="AL45" s="345"/>
      <c r="AM45" s="682"/>
    </row>
    <row r="46" spans="21:39" ht="15" customHeight="1">
      <c r="U46" s="722"/>
      <c r="V46" s="722"/>
      <c r="W46" s="722"/>
      <c r="X46" s="722"/>
      <c r="Y46" s="722"/>
      <c r="Z46" s="722"/>
      <c r="AA46" s="722"/>
      <c r="AB46" s="722"/>
      <c r="AC46" s="722"/>
      <c r="AD46" s="722"/>
      <c r="AE46" s="722"/>
      <c r="AF46" s="722"/>
      <c r="AG46" s="722"/>
      <c r="AH46" s="722"/>
      <c r="AI46" s="722"/>
      <c r="AJ46" s="725"/>
      <c r="AK46" s="345"/>
      <c r="AL46" s="345"/>
      <c r="AM46" s="682"/>
    </row>
    <row r="47" spans="21:39" ht="15" customHeight="1">
      <c r="U47" s="722"/>
      <c r="V47" s="722"/>
      <c r="W47" s="722"/>
      <c r="X47" s="722"/>
      <c r="Y47" s="722"/>
      <c r="Z47" s="722"/>
      <c r="AA47" s="722"/>
      <c r="AB47" s="722"/>
      <c r="AC47" s="722"/>
      <c r="AD47" s="722"/>
      <c r="AE47" s="722"/>
      <c r="AF47" s="722"/>
      <c r="AG47" s="722"/>
      <c r="AH47" s="722"/>
      <c r="AI47" s="722"/>
      <c r="AJ47" s="725"/>
      <c r="AK47" s="345"/>
      <c r="AL47" s="345"/>
      <c r="AM47" s="682"/>
    </row>
    <row r="48" spans="21:39" ht="15" customHeight="1">
      <c r="U48" s="722"/>
      <c r="V48" s="722"/>
      <c r="W48" s="722"/>
      <c r="X48" s="722"/>
      <c r="Y48" s="722"/>
      <c r="Z48" s="722"/>
      <c r="AA48" s="722"/>
      <c r="AB48" s="722"/>
      <c r="AC48" s="722"/>
      <c r="AD48" s="722"/>
      <c r="AE48" s="722"/>
      <c r="AF48" s="722"/>
      <c r="AG48" s="722"/>
      <c r="AH48" s="722"/>
      <c r="AI48" s="722"/>
      <c r="AJ48" s="725"/>
      <c r="AK48" s="345"/>
      <c r="AL48" s="345"/>
      <c r="AM48" s="682"/>
    </row>
    <row r="49" spans="21:39" ht="15" customHeight="1">
      <c r="U49" s="722"/>
      <c r="V49" s="722"/>
      <c r="W49" s="722"/>
      <c r="X49" s="722"/>
      <c r="Y49" s="722"/>
      <c r="Z49" s="722"/>
      <c r="AA49" s="722"/>
      <c r="AB49" s="722"/>
      <c r="AC49" s="722"/>
      <c r="AD49" s="722"/>
      <c r="AE49" s="722"/>
      <c r="AF49" s="722"/>
      <c r="AG49" s="722"/>
      <c r="AH49" s="722"/>
      <c r="AI49" s="722"/>
      <c r="AJ49" s="725"/>
      <c r="AK49" s="345"/>
      <c r="AL49" s="345"/>
      <c r="AM49" s="682"/>
    </row>
    <row r="50" spans="21:38" ht="15" customHeight="1">
      <c r="U50" s="724"/>
      <c r="V50" s="723"/>
      <c r="W50" s="722"/>
      <c r="X50" s="722"/>
      <c r="Y50" s="722"/>
      <c r="Z50" s="722"/>
      <c r="AA50" s="722"/>
      <c r="AB50" s="722"/>
      <c r="AC50" s="722"/>
      <c r="AD50" s="722"/>
      <c r="AE50" s="722"/>
      <c r="AF50" s="722"/>
      <c r="AG50" s="722"/>
      <c r="AH50" s="722"/>
      <c r="AI50" s="722"/>
      <c r="AJ50" s="725"/>
      <c r="AK50" s="345"/>
      <c r="AL50" s="345"/>
    </row>
    <row r="51" spans="21:38" ht="15" customHeight="1">
      <c r="U51" s="724"/>
      <c r="V51" s="723"/>
      <c r="W51" s="722"/>
      <c r="X51" s="722"/>
      <c r="Y51" s="722"/>
      <c r="Z51" s="722"/>
      <c r="AA51" s="722"/>
      <c r="AB51" s="722"/>
      <c r="AC51" s="722"/>
      <c r="AD51" s="722"/>
      <c r="AE51" s="722"/>
      <c r="AF51" s="722"/>
      <c r="AG51" s="722"/>
      <c r="AH51" s="722"/>
      <c r="AI51" s="722"/>
      <c r="AJ51" s="725"/>
      <c r="AK51" s="345"/>
      <c r="AL51" s="345"/>
    </row>
    <row r="52" spans="21:38" ht="15" customHeight="1">
      <c r="U52" s="722"/>
      <c r="V52" s="724"/>
      <c r="W52" s="722"/>
      <c r="X52" s="722"/>
      <c r="Y52" s="722"/>
      <c r="Z52" s="722"/>
      <c r="AA52" s="722"/>
      <c r="AB52" s="722"/>
      <c r="AC52" s="722"/>
      <c r="AD52" s="722"/>
      <c r="AE52" s="722"/>
      <c r="AF52" s="722"/>
      <c r="AG52" s="722"/>
      <c r="AH52" s="722"/>
      <c r="AI52" s="722"/>
      <c r="AJ52" s="725"/>
      <c r="AK52" s="345"/>
      <c r="AL52" s="345"/>
    </row>
    <row r="53" spans="21:38" ht="15" customHeight="1">
      <c r="U53" s="722"/>
      <c r="V53" s="724"/>
      <c r="W53" s="722"/>
      <c r="X53" s="722"/>
      <c r="Y53" s="722"/>
      <c r="Z53" s="722"/>
      <c r="AA53" s="722"/>
      <c r="AB53" s="722"/>
      <c r="AC53" s="722"/>
      <c r="AD53" s="722"/>
      <c r="AE53" s="722"/>
      <c r="AF53" s="722"/>
      <c r="AG53" s="722"/>
      <c r="AH53" s="722"/>
      <c r="AI53" s="722"/>
      <c r="AJ53" s="725"/>
      <c r="AK53" s="345"/>
      <c r="AL53" s="345"/>
    </row>
    <row r="54" spans="21:38" ht="15" customHeight="1">
      <c r="U54" s="722"/>
      <c r="V54" s="722"/>
      <c r="W54" s="722"/>
      <c r="X54" s="722"/>
      <c r="Y54" s="722"/>
      <c r="Z54" s="722"/>
      <c r="AA54" s="722"/>
      <c r="AB54" s="722"/>
      <c r="AC54" s="722"/>
      <c r="AD54" s="722"/>
      <c r="AE54" s="722"/>
      <c r="AF54" s="722"/>
      <c r="AG54" s="722"/>
      <c r="AH54" s="722"/>
      <c r="AI54" s="722"/>
      <c r="AJ54" s="725"/>
      <c r="AK54" s="345"/>
      <c r="AL54" s="345"/>
    </row>
    <row r="55" spans="21:38" ht="15" customHeight="1">
      <c r="U55" s="722"/>
      <c r="V55" s="722"/>
      <c r="W55" s="722"/>
      <c r="X55" s="722"/>
      <c r="Y55" s="722"/>
      <c r="Z55" s="722"/>
      <c r="AA55" s="722"/>
      <c r="AB55" s="722"/>
      <c r="AC55" s="722"/>
      <c r="AD55" s="722"/>
      <c r="AE55" s="722"/>
      <c r="AF55" s="722"/>
      <c r="AG55" s="722"/>
      <c r="AH55" s="722"/>
      <c r="AI55" s="722"/>
      <c r="AJ55" s="725"/>
      <c r="AK55" s="345"/>
      <c r="AL55" s="726"/>
    </row>
    <row r="56" spans="21:38" ht="15" customHeight="1">
      <c r="U56" s="722"/>
      <c r="V56" s="722"/>
      <c r="W56" s="722"/>
      <c r="X56" s="722"/>
      <c r="Y56" s="722"/>
      <c r="Z56" s="722"/>
      <c r="AA56" s="722"/>
      <c r="AB56" s="722"/>
      <c r="AC56" s="722"/>
      <c r="AD56" s="722"/>
      <c r="AE56" s="722"/>
      <c r="AF56" s="722"/>
      <c r="AG56" s="722"/>
      <c r="AH56" s="722"/>
      <c r="AI56" s="722"/>
      <c r="AJ56" s="725"/>
      <c r="AK56" s="345"/>
      <c r="AL56" s="345"/>
    </row>
    <row r="57" spans="21:38" ht="15" customHeight="1">
      <c r="U57" s="722"/>
      <c r="V57" s="722"/>
      <c r="W57" s="722"/>
      <c r="X57" s="722"/>
      <c r="Y57" s="722"/>
      <c r="Z57" s="722"/>
      <c r="AA57" s="722"/>
      <c r="AB57" s="722"/>
      <c r="AC57" s="722"/>
      <c r="AD57" s="722"/>
      <c r="AE57" s="722"/>
      <c r="AF57" s="722"/>
      <c r="AG57" s="722"/>
      <c r="AH57" s="722"/>
      <c r="AI57" s="722"/>
      <c r="AJ57" s="725"/>
      <c r="AK57" s="345"/>
      <c r="AL57" s="722"/>
    </row>
    <row r="58" spans="21:38" ht="15" customHeight="1">
      <c r="U58" s="722"/>
      <c r="V58" s="722"/>
      <c r="W58" s="722"/>
      <c r="X58" s="722"/>
      <c r="Y58" s="722"/>
      <c r="Z58" s="722"/>
      <c r="AA58" s="722"/>
      <c r="AB58" s="722"/>
      <c r="AC58" s="722"/>
      <c r="AD58" s="722"/>
      <c r="AE58" s="722"/>
      <c r="AF58" s="722"/>
      <c r="AG58" s="722"/>
      <c r="AH58" s="722"/>
      <c r="AI58" s="722"/>
      <c r="AJ58" s="725"/>
      <c r="AK58" s="345"/>
      <c r="AL58" s="722"/>
    </row>
    <row r="59" spans="21:38" ht="15" customHeight="1">
      <c r="U59" s="722"/>
      <c r="V59" s="722"/>
      <c r="W59" s="722"/>
      <c r="X59" s="722"/>
      <c r="Y59" s="722"/>
      <c r="Z59" s="722"/>
      <c r="AA59" s="722"/>
      <c r="AB59" s="722"/>
      <c r="AC59" s="722"/>
      <c r="AD59" s="722"/>
      <c r="AE59" s="722"/>
      <c r="AF59" s="722"/>
      <c r="AG59" s="722"/>
      <c r="AH59" s="722"/>
      <c r="AI59" s="722"/>
      <c r="AJ59" s="725"/>
      <c r="AK59" s="38"/>
      <c r="AL59" s="722"/>
    </row>
    <row r="60" spans="21:38" ht="15" customHeight="1">
      <c r="U60" s="722"/>
      <c r="V60" s="722"/>
      <c r="W60" s="722"/>
      <c r="X60" s="722"/>
      <c r="Y60" s="722"/>
      <c r="Z60" s="722"/>
      <c r="AA60" s="722"/>
      <c r="AB60" s="722"/>
      <c r="AC60" s="722"/>
      <c r="AD60" s="722"/>
      <c r="AE60" s="722"/>
      <c r="AF60" s="722"/>
      <c r="AG60" s="722"/>
      <c r="AH60" s="722"/>
      <c r="AI60" s="722"/>
      <c r="AJ60" s="725"/>
      <c r="AK60" s="722"/>
      <c r="AL60" s="722"/>
    </row>
    <row r="61" spans="21:38" ht="15" customHeight="1">
      <c r="U61" s="722"/>
      <c r="V61" s="722"/>
      <c r="W61" s="722"/>
      <c r="X61" s="722"/>
      <c r="Y61" s="722"/>
      <c r="Z61" s="722"/>
      <c r="AA61" s="722"/>
      <c r="AB61" s="722"/>
      <c r="AC61" s="722"/>
      <c r="AD61" s="722"/>
      <c r="AE61" s="722"/>
      <c r="AF61" s="722"/>
      <c r="AG61" s="722"/>
      <c r="AH61" s="722"/>
      <c r="AI61" s="722"/>
      <c r="AJ61" s="722"/>
      <c r="AK61" s="722"/>
      <c r="AL61" s="722"/>
    </row>
    <row r="62" spans="21:38" ht="15" customHeight="1">
      <c r="U62" s="722"/>
      <c r="V62" s="722"/>
      <c r="W62" s="722"/>
      <c r="X62" s="722"/>
      <c r="Y62" s="722"/>
      <c r="Z62" s="722"/>
      <c r="AA62" s="722"/>
      <c r="AB62" s="722"/>
      <c r="AC62" s="722"/>
      <c r="AD62" s="722"/>
      <c r="AE62" s="722"/>
      <c r="AF62" s="722"/>
      <c r="AG62" s="722"/>
      <c r="AH62" s="722"/>
      <c r="AI62" s="722"/>
      <c r="AJ62" s="722"/>
      <c r="AK62" s="722"/>
      <c r="AL62" s="722"/>
    </row>
    <row r="63" spans="21:38" ht="15" customHeight="1">
      <c r="U63" s="722"/>
      <c r="V63" s="722"/>
      <c r="W63" s="722"/>
      <c r="X63" s="722"/>
      <c r="Y63" s="722"/>
      <c r="Z63" s="722"/>
      <c r="AA63" s="722"/>
      <c r="AB63" s="722"/>
      <c r="AC63" s="722"/>
      <c r="AD63" s="722"/>
      <c r="AE63" s="722"/>
      <c r="AF63" s="722"/>
      <c r="AG63" s="722"/>
      <c r="AH63" s="722"/>
      <c r="AI63" s="722"/>
      <c r="AJ63" s="722"/>
      <c r="AK63" s="722"/>
      <c r="AL63" s="722"/>
    </row>
    <row r="64" spans="21:38" ht="15" customHeight="1">
      <c r="U64" s="722"/>
      <c r="V64" s="722"/>
      <c r="W64" s="722"/>
      <c r="X64" s="722"/>
      <c r="Y64" s="722"/>
      <c r="Z64" s="722"/>
      <c r="AA64" s="722"/>
      <c r="AB64" s="722"/>
      <c r="AC64" s="722"/>
      <c r="AD64" s="722"/>
      <c r="AE64" s="722"/>
      <c r="AF64" s="722"/>
      <c r="AG64" s="722"/>
      <c r="AH64" s="722"/>
      <c r="AI64" s="722"/>
      <c r="AJ64" s="722"/>
      <c r="AK64" s="722"/>
      <c r="AL64" s="722"/>
    </row>
    <row r="65" spans="21:38" ht="15" customHeight="1">
      <c r="U65" s="722"/>
      <c r="V65" s="722"/>
      <c r="W65" s="722"/>
      <c r="X65" s="722"/>
      <c r="Y65" s="722"/>
      <c r="Z65" s="722"/>
      <c r="AA65" s="722"/>
      <c r="AB65" s="722"/>
      <c r="AC65" s="722"/>
      <c r="AD65" s="722"/>
      <c r="AE65" s="722"/>
      <c r="AF65" s="722"/>
      <c r="AG65" s="722"/>
      <c r="AH65" s="722"/>
      <c r="AI65" s="722"/>
      <c r="AJ65" s="722"/>
      <c r="AK65" s="722"/>
      <c r="AL65" s="722"/>
    </row>
    <row r="66" spans="21:38" ht="15" customHeight="1">
      <c r="U66" s="722"/>
      <c r="V66" s="722"/>
      <c r="W66" s="722"/>
      <c r="X66" s="722"/>
      <c r="Y66" s="722"/>
      <c r="Z66" s="722"/>
      <c r="AA66" s="722"/>
      <c r="AB66" s="722"/>
      <c r="AC66" s="722"/>
      <c r="AD66" s="722"/>
      <c r="AE66" s="722"/>
      <c r="AF66" s="722"/>
      <c r="AG66" s="722"/>
      <c r="AH66" s="722"/>
      <c r="AI66" s="722"/>
      <c r="AJ66" s="722"/>
      <c r="AK66" s="722"/>
      <c r="AL66" s="722"/>
    </row>
    <row r="67" spans="21:38" ht="15" customHeight="1">
      <c r="U67" s="722"/>
      <c r="V67" s="722"/>
      <c r="W67" s="722"/>
      <c r="X67" s="722"/>
      <c r="Y67" s="722"/>
      <c r="Z67" s="722"/>
      <c r="AA67" s="722"/>
      <c r="AB67" s="722"/>
      <c r="AC67" s="722"/>
      <c r="AD67" s="722"/>
      <c r="AE67" s="722"/>
      <c r="AF67" s="722"/>
      <c r="AG67" s="722"/>
      <c r="AH67" s="722"/>
      <c r="AI67" s="722"/>
      <c r="AJ67" s="722"/>
      <c r="AK67" s="722"/>
      <c r="AL67" s="722"/>
    </row>
    <row r="68" spans="21:38" ht="15" customHeight="1">
      <c r="U68" s="722"/>
      <c r="V68" s="722"/>
      <c r="W68" s="722"/>
      <c r="X68" s="722"/>
      <c r="Y68" s="722"/>
      <c r="Z68" s="722"/>
      <c r="AA68" s="722"/>
      <c r="AB68" s="722"/>
      <c r="AC68" s="722"/>
      <c r="AD68" s="722"/>
      <c r="AE68" s="722"/>
      <c r="AF68" s="722"/>
      <c r="AG68" s="722"/>
      <c r="AH68" s="722"/>
      <c r="AI68" s="722"/>
      <c r="AJ68" s="722"/>
      <c r="AK68" s="722"/>
      <c r="AL68" s="722"/>
    </row>
    <row r="69" spans="21:38" ht="15" customHeight="1">
      <c r="U69" s="722"/>
      <c r="V69" s="722"/>
      <c r="W69" s="722"/>
      <c r="X69" s="722"/>
      <c r="Y69" s="722"/>
      <c r="Z69" s="722"/>
      <c r="AA69" s="722"/>
      <c r="AB69" s="722"/>
      <c r="AC69" s="722"/>
      <c r="AD69" s="722"/>
      <c r="AE69" s="722"/>
      <c r="AF69" s="722"/>
      <c r="AG69" s="722"/>
      <c r="AH69" s="722"/>
      <c r="AI69" s="722"/>
      <c r="AJ69" s="722"/>
      <c r="AK69" s="722"/>
      <c r="AL69" s="722"/>
    </row>
    <row r="70" spans="21:38" ht="15" customHeight="1">
      <c r="U70" s="722"/>
      <c r="V70" s="722"/>
      <c r="W70" s="722"/>
      <c r="X70" s="722"/>
      <c r="Y70" s="722"/>
      <c r="Z70" s="722"/>
      <c r="AA70" s="722"/>
      <c r="AB70" s="722"/>
      <c r="AC70" s="722"/>
      <c r="AD70" s="722"/>
      <c r="AE70" s="722"/>
      <c r="AF70" s="722"/>
      <c r="AG70" s="722"/>
      <c r="AH70" s="722"/>
      <c r="AI70" s="722"/>
      <c r="AJ70" s="722"/>
      <c r="AK70" s="722"/>
      <c r="AL70" s="722"/>
    </row>
    <row r="71" spans="21:38" ht="15" customHeight="1">
      <c r="U71" s="722"/>
      <c r="V71" s="722"/>
      <c r="W71" s="722"/>
      <c r="X71" s="722"/>
      <c r="Y71" s="722"/>
      <c r="Z71" s="722"/>
      <c r="AA71" s="722"/>
      <c r="AB71" s="722"/>
      <c r="AC71" s="722"/>
      <c r="AD71" s="722"/>
      <c r="AE71" s="722"/>
      <c r="AF71" s="722"/>
      <c r="AG71" s="722"/>
      <c r="AH71" s="722"/>
      <c r="AI71" s="722"/>
      <c r="AJ71" s="722"/>
      <c r="AK71" s="722"/>
      <c r="AL71" s="722"/>
    </row>
    <row r="72" spans="21:38" ht="15" customHeight="1">
      <c r="U72" s="722"/>
      <c r="V72" s="722"/>
      <c r="W72" s="722"/>
      <c r="X72" s="722"/>
      <c r="Y72" s="722"/>
      <c r="Z72" s="722"/>
      <c r="AA72" s="722"/>
      <c r="AB72" s="722"/>
      <c r="AC72" s="722"/>
      <c r="AD72" s="722"/>
      <c r="AE72" s="722"/>
      <c r="AF72" s="722"/>
      <c r="AG72" s="722"/>
      <c r="AH72" s="722"/>
      <c r="AI72" s="722"/>
      <c r="AJ72" s="722"/>
      <c r="AK72" s="722"/>
      <c r="AL72" s="722"/>
    </row>
    <row r="73" spans="21:38" ht="15" customHeight="1">
      <c r="U73" s="722"/>
      <c r="V73" s="722"/>
      <c r="W73" s="722"/>
      <c r="X73" s="722"/>
      <c r="Y73" s="722"/>
      <c r="Z73" s="722"/>
      <c r="AA73" s="722"/>
      <c r="AB73" s="722"/>
      <c r="AC73" s="722"/>
      <c r="AD73" s="722"/>
      <c r="AE73" s="722"/>
      <c r="AF73" s="722"/>
      <c r="AG73" s="722"/>
      <c r="AH73" s="722"/>
      <c r="AI73" s="722"/>
      <c r="AJ73" s="722"/>
      <c r="AK73" s="722"/>
      <c r="AL73" s="722"/>
    </row>
    <row r="74" spans="21:38" ht="15" customHeight="1">
      <c r="U74" s="722"/>
      <c r="V74" s="722"/>
      <c r="W74" s="722"/>
      <c r="X74" s="722"/>
      <c r="Y74" s="722"/>
      <c r="Z74" s="722"/>
      <c r="AA74" s="722"/>
      <c r="AB74" s="722"/>
      <c r="AC74" s="722"/>
      <c r="AD74" s="722"/>
      <c r="AE74" s="722"/>
      <c r="AF74" s="722"/>
      <c r="AG74" s="722"/>
      <c r="AH74" s="722"/>
      <c r="AI74" s="722"/>
      <c r="AJ74" s="722"/>
      <c r="AK74" s="722"/>
      <c r="AL74" s="722"/>
    </row>
    <row r="75" spans="21:38" ht="15" customHeight="1">
      <c r="U75" s="722"/>
      <c r="V75" s="722"/>
      <c r="W75" s="722"/>
      <c r="X75" s="722"/>
      <c r="Y75" s="722"/>
      <c r="Z75" s="722"/>
      <c r="AA75" s="722"/>
      <c r="AB75" s="722"/>
      <c r="AC75" s="722"/>
      <c r="AD75" s="722"/>
      <c r="AE75" s="722"/>
      <c r="AF75" s="722"/>
      <c r="AG75" s="722"/>
      <c r="AH75" s="722"/>
      <c r="AI75" s="722"/>
      <c r="AJ75" s="722"/>
      <c r="AK75" s="722"/>
      <c r="AL75" s="722"/>
    </row>
    <row r="76" spans="21:38" ht="15" customHeight="1">
      <c r="U76" s="722"/>
      <c r="V76" s="722"/>
      <c r="W76" s="722"/>
      <c r="X76" s="722"/>
      <c r="Y76" s="722"/>
      <c r="Z76" s="722"/>
      <c r="AA76" s="722"/>
      <c r="AB76" s="722"/>
      <c r="AC76" s="722"/>
      <c r="AD76" s="722"/>
      <c r="AE76" s="722"/>
      <c r="AF76" s="722"/>
      <c r="AG76" s="722"/>
      <c r="AH76" s="722"/>
      <c r="AI76" s="722"/>
      <c r="AJ76" s="722"/>
      <c r="AK76" s="722"/>
      <c r="AL76" s="722"/>
    </row>
    <row r="77" spans="21:38" ht="15" customHeight="1">
      <c r="U77" s="722"/>
      <c r="V77" s="722"/>
      <c r="W77" s="722"/>
      <c r="X77" s="722"/>
      <c r="Y77" s="722"/>
      <c r="Z77" s="722"/>
      <c r="AA77" s="722"/>
      <c r="AB77" s="722"/>
      <c r="AC77" s="722"/>
      <c r="AD77" s="722"/>
      <c r="AE77" s="722"/>
      <c r="AF77" s="722"/>
      <c r="AG77" s="722"/>
      <c r="AH77" s="722"/>
      <c r="AI77" s="722"/>
      <c r="AJ77" s="722"/>
      <c r="AK77" s="722"/>
      <c r="AL77" s="722"/>
    </row>
    <row r="78" spans="21:38" ht="15" customHeight="1">
      <c r="U78" s="722"/>
      <c r="V78" s="722"/>
      <c r="W78" s="722"/>
      <c r="X78" s="722"/>
      <c r="Y78" s="722"/>
      <c r="Z78" s="722"/>
      <c r="AA78" s="722"/>
      <c r="AB78" s="722"/>
      <c r="AC78" s="722"/>
      <c r="AD78" s="722"/>
      <c r="AE78" s="722"/>
      <c r="AF78" s="722"/>
      <c r="AG78" s="722"/>
      <c r="AH78" s="722"/>
      <c r="AI78" s="722"/>
      <c r="AJ78" s="722"/>
      <c r="AK78" s="722"/>
      <c r="AL78" s="722"/>
    </row>
    <row r="79" spans="21:38" ht="15" customHeight="1">
      <c r="U79" s="722"/>
      <c r="V79" s="722"/>
      <c r="W79" s="722"/>
      <c r="X79" s="722"/>
      <c r="Y79" s="722"/>
      <c r="Z79" s="722"/>
      <c r="AA79" s="722"/>
      <c r="AB79" s="722"/>
      <c r="AC79" s="722"/>
      <c r="AD79" s="722"/>
      <c r="AE79" s="722"/>
      <c r="AF79" s="722"/>
      <c r="AG79" s="722"/>
      <c r="AH79" s="722"/>
      <c r="AI79" s="722"/>
      <c r="AJ79" s="722"/>
      <c r="AK79" s="722"/>
      <c r="AL79" s="722"/>
    </row>
    <row r="80" spans="21:38" ht="15" customHeight="1">
      <c r="U80" s="722"/>
      <c r="V80" s="722"/>
      <c r="W80" s="722"/>
      <c r="X80" s="722"/>
      <c r="Y80" s="722"/>
      <c r="Z80" s="722"/>
      <c r="AA80" s="722"/>
      <c r="AB80" s="722"/>
      <c r="AC80" s="722"/>
      <c r="AD80" s="722"/>
      <c r="AE80" s="722"/>
      <c r="AF80" s="722"/>
      <c r="AG80" s="722"/>
      <c r="AH80" s="722"/>
      <c r="AI80" s="722"/>
      <c r="AJ80" s="722"/>
      <c r="AK80" s="722"/>
      <c r="AL80" s="722"/>
    </row>
    <row r="81" spans="21:38" ht="15" customHeight="1">
      <c r="U81" s="722"/>
      <c r="V81" s="722"/>
      <c r="W81" s="722"/>
      <c r="X81" s="722"/>
      <c r="Y81" s="722"/>
      <c r="Z81" s="722"/>
      <c r="AA81" s="722"/>
      <c r="AB81" s="722"/>
      <c r="AC81" s="722"/>
      <c r="AD81" s="722"/>
      <c r="AE81" s="722"/>
      <c r="AF81" s="722"/>
      <c r="AG81" s="722"/>
      <c r="AH81" s="722"/>
      <c r="AI81" s="722"/>
      <c r="AJ81" s="722"/>
      <c r="AK81" s="722"/>
      <c r="AL81" s="722"/>
    </row>
    <row r="82" spans="21:38" ht="15" customHeight="1">
      <c r="U82" s="722"/>
      <c r="V82" s="722"/>
      <c r="W82" s="722"/>
      <c r="X82" s="722"/>
      <c r="Y82" s="722"/>
      <c r="Z82" s="722"/>
      <c r="AA82" s="722"/>
      <c r="AB82" s="722"/>
      <c r="AC82" s="722"/>
      <c r="AD82" s="722"/>
      <c r="AE82" s="722"/>
      <c r="AF82" s="722"/>
      <c r="AG82" s="722"/>
      <c r="AH82" s="722"/>
      <c r="AI82" s="722"/>
      <c r="AJ82" s="722"/>
      <c r="AK82" s="722"/>
      <c r="AL82" s="722"/>
    </row>
    <row r="83" spans="21:38" ht="15" customHeight="1">
      <c r="U83" s="722"/>
      <c r="V83" s="722"/>
      <c r="W83" s="722"/>
      <c r="X83" s="722"/>
      <c r="Y83" s="722"/>
      <c r="Z83" s="722"/>
      <c r="AA83" s="722"/>
      <c r="AB83" s="722"/>
      <c r="AC83" s="722"/>
      <c r="AD83" s="722"/>
      <c r="AE83" s="722"/>
      <c r="AF83" s="722"/>
      <c r="AG83" s="722"/>
      <c r="AH83" s="722"/>
      <c r="AI83" s="722"/>
      <c r="AJ83" s="722"/>
      <c r="AK83" s="722"/>
      <c r="AL83" s="722"/>
    </row>
    <row r="84" spans="21:38" ht="15" customHeight="1">
      <c r="U84" s="722"/>
      <c r="V84" s="722"/>
      <c r="W84" s="722"/>
      <c r="X84" s="722"/>
      <c r="Y84" s="722"/>
      <c r="Z84" s="722"/>
      <c r="AA84" s="722"/>
      <c r="AB84" s="722"/>
      <c r="AC84" s="722"/>
      <c r="AD84" s="722"/>
      <c r="AE84" s="722"/>
      <c r="AF84" s="722"/>
      <c r="AG84" s="722"/>
      <c r="AH84" s="722"/>
      <c r="AI84" s="722"/>
      <c r="AJ84" s="722"/>
      <c r="AK84" s="722"/>
      <c r="AL84" s="722"/>
    </row>
    <row r="85" spans="21:38" ht="15" customHeight="1">
      <c r="U85" s="722"/>
      <c r="V85" s="722"/>
      <c r="W85" s="722"/>
      <c r="X85" s="722"/>
      <c r="Y85" s="722"/>
      <c r="Z85" s="722"/>
      <c r="AA85" s="722"/>
      <c r="AB85" s="722"/>
      <c r="AC85" s="722"/>
      <c r="AD85" s="722"/>
      <c r="AE85" s="722"/>
      <c r="AF85" s="722"/>
      <c r="AG85" s="722"/>
      <c r="AH85" s="722"/>
      <c r="AI85" s="722"/>
      <c r="AJ85" s="722"/>
      <c r="AK85" s="722"/>
      <c r="AL85" s="722"/>
    </row>
    <row r="86" spans="21:38" ht="15" customHeight="1">
      <c r="U86" s="722"/>
      <c r="V86" s="722"/>
      <c r="W86" s="722"/>
      <c r="X86" s="722"/>
      <c r="Y86" s="722"/>
      <c r="Z86" s="722"/>
      <c r="AA86" s="722"/>
      <c r="AB86" s="722"/>
      <c r="AC86" s="722"/>
      <c r="AD86" s="722"/>
      <c r="AE86" s="722"/>
      <c r="AF86" s="722"/>
      <c r="AG86" s="722"/>
      <c r="AH86" s="722"/>
      <c r="AI86" s="722"/>
      <c r="AJ86" s="722"/>
      <c r="AK86" s="722"/>
      <c r="AL86" s="722"/>
    </row>
    <row r="87" spans="21:38" ht="15" customHeight="1">
      <c r="U87" s="722"/>
      <c r="V87" s="722"/>
      <c r="W87" s="722"/>
      <c r="X87" s="722"/>
      <c r="Y87" s="722"/>
      <c r="Z87" s="722"/>
      <c r="AA87" s="722"/>
      <c r="AB87" s="722"/>
      <c r="AC87" s="722"/>
      <c r="AD87" s="722"/>
      <c r="AE87" s="722"/>
      <c r="AF87" s="722"/>
      <c r="AG87" s="722"/>
      <c r="AH87" s="722"/>
      <c r="AI87" s="722"/>
      <c r="AJ87" s="722"/>
      <c r="AK87" s="722"/>
      <c r="AL87" s="722"/>
    </row>
    <row r="88" spans="21:38" ht="15" customHeight="1">
      <c r="U88" s="722"/>
      <c r="V88" s="722"/>
      <c r="W88" s="722"/>
      <c r="X88" s="722"/>
      <c r="Y88" s="722"/>
      <c r="Z88" s="722"/>
      <c r="AA88" s="722"/>
      <c r="AB88" s="722"/>
      <c r="AC88" s="722"/>
      <c r="AD88" s="722"/>
      <c r="AE88" s="722"/>
      <c r="AF88" s="722"/>
      <c r="AG88" s="722"/>
      <c r="AH88" s="722"/>
      <c r="AI88" s="722"/>
      <c r="AJ88" s="722"/>
      <c r="AK88" s="722"/>
      <c r="AL88" s="722"/>
    </row>
    <row r="89" spans="21:38" ht="15" customHeight="1">
      <c r="U89" s="722"/>
      <c r="V89" s="722"/>
      <c r="W89" s="722"/>
      <c r="X89" s="722"/>
      <c r="Y89" s="722"/>
      <c r="Z89" s="722"/>
      <c r="AA89" s="722"/>
      <c r="AB89" s="722"/>
      <c r="AC89" s="722"/>
      <c r="AD89" s="722"/>
      <c r="AE89" s="722"/>
      <c r="AF89" s="722"/>
      <c r="AG89" s="722"/>
      <c r="AH89" s="722"/>
      <c r="AI89" s="722"/>
      <c r="AJ89" s="722"/>
      <c r="AK89" s="722"/>
      <c r="AL89" s="722"/>
    </row>
    <row r="90" spans="21:38" ht="15" customHeight="1">
      <c r="U90" s="722"/>
      <c r="V90" s="722"/>
      <c r="W90" s="722"/>
      <c r="X90" s="722"/>
      <c r="Y90" s="722"/>
      <c r="Z90" s="722"/>
      <c r="AA90" s="722"/>
      <c r="AB90" s="722"/>
      <c r="AC90" s="722"/>
      <c r="AD90" s="722"/>
      <c r="AE90" s="722"/>
      <c r="AF90" s="722"/>
      <c r="AG90" s="722"/>
      <c r="AH90" s="722"/>
      <c r="AI90" s="722"/>
      <c r="AJ90" s="722"/>
      <c r="AK90" s="722"/>
      <c r="AL90" s="722"/>
    </row>
    <row r="91" spans="21:38" ht="15" customHeight="1">
      <c r="U91" s="722"/>
      <c r="V91" s="722"/>
      <c r="W91" s="722"/>
      <c r="X91" s="722"/>
      <c r="Y91" s="722"/>
      <c r="Z91" s="722"/>
      <c r="AA91" s="722"/>
      <c r="AB91" s="722"/>
      <c r="AC91" s="722"/>
      <c r="AD91" s="722"/>
      <c r="AE91" s="722"/>
      <c r="AF91" s="722"/>
      <c r="AG91" s="722"/>
      <c r="AH91" s="722"/>
      <c r="AI91" s="722"/>
      <c r="AJ91" s="722"/>
      <c r="AK91" s="722"/>
      <c r="AL91" s="722"/>
    </row>
    <row r="92" spans="21:38" ht="15" customHeight="1">
      <c r="U92" s="722"/>
      <c r="V92" s="722"/>
      <c r="W92" s="722"/>
      <c r="X92" s="722"/>
      <c r="Y92" s="722"/>
      <c r="Z92" s="722"/>
      <c r="AA92" s="722"/>
      <c r="AB92" s="722"/>
      <c r="AC92" s="722"/>
      <c r="AD92" s="722"/>
      <c r="AE92" s="722"/>
      <c r="AF92" s="722"/>
      <c r="AG92" s="722"/>
      <c r="AH92" s="722"/>
      <c r="AI92" s="722"/>
      <c r="AJ92" s="722"/>
      <c r="AK92" s="722"/>
      <c r="AL92" s="722"/>
    </row>
    <row r="93" spans="21:38" ht="15" customHeight="1">
      <c r="U93" s="722"/>
      <c r="V93" s="722"/>
      <c r="W93" s="722"/>
      <c r="X93" s="722"/>
      <c r="Y93" s="722"/>
      <c r="Z93" s="722"/>
      <c r="AA93" s="722"/>
      <c r="AB93" s="722"/>
      <c r="AC93" s="722"/>
      <c r="AD93" s="722"/>
      <c r="AE93" s="722"/>
      <c r="AF93" s="722"/>
      <c r="AG93" s="722"/>
      <c r="AH93" s="722"/>
      <c r="AI93" s="722"/>
      <c r="AJ93" s="722"/>
      <c r="AK93" s="722"/>
      <c r="AL93" s="722"/>
    </row>
    <row r="94" spans="21:38" ht="15" customHeight="1">
      <c r="U94" s="722"/>
      <c r="V94" s="722"/>
      <c r="W94" s="722"/>
      <c r="X94" s="722"/>
      <c r="Y94" s="722"/>
      <c r="Z94" s="722"/>
      <c r="AA94" s="722"/>
      <c r="AB94" s="722"/>
      <c r="AC94" s="722"/>
      <c r="AD94" s="722"/>
      <c r="AE94" s="722"/>
      <c r="AF94" s="722"/>
      <c r="AG94" s="722"/>
      <c r="AH94" s="722"/>
      <c r="AI94" s="722"/>
      <c r="AJ94" s="722"/>
      <c r="AK94" s="722"/>
      <c r="AL94" s="722"/>
    </row>
    <row r="95" spans="21:38" ht="15" customHeight="1">
      <c r="U95" s="722"/>
      <c r="V95" s="722"/>
      <c r="W95" s="722"/>
      <c r="X95" s="722"/>
      <c r="Y95" s="722"/>
      <c r="Z95" s="722"/>
      <c r="AA95" s="722"/>
      <c r="AB95" s="722"/>
      <c r="AC95" s="722"/>
      <c r="AD95" s="722"/>
      <c r="AE95" s="722"/>
      <c r="AF95" s="722"/>
      <c r="AG95" s="722"/>
      <c r="AH95" s="722"/>
      <c r="AI95" s="722"/>
      <c r="AJ95" s="722"/>
      <c r="AK95" s="722"/>
      <c r="AL95" s="722"/>
    </row>
    <row r="96" spans="21:38" ht="15" customHeight="1">
      <c r="U96" s="722"/>
      <c r="V96" s="722"/>
      <c r="W96" s="722"/>
      <c r="X96" s="722"/>
      <c r="Y96" s="722"/>
      <c r="Z96" s="722"/>
      <c r="AA96" s="722"/>
      <c r="AB96" s="722"/>
      <c r="AC96" s="722"/>
      <c r="AD96" s="722"/>
      <c r="AE96" s="722"/>
      <c r="AF96" s="722"/>
      <c r="AG96" s="722"/>
      <c r="AH96" s="722"/>
      <c r="AI96" s="722"/>
      <c r="AJ96" s="722"/>
      <c r="AK96" s="722"/>
      <c r="AL96" s="722"/>
    </row>
    <row r="97" spans="21:38" ht="15" customHeight="1">
      <c r="U97" s="722"/>
      <c r="V97" s="722"/>
      <c r="W97" s="722"/>
      <c r="X97" s="722"/>
      <c r="Y97" s="722"/>
      <c r="Z97" s="722"/>
      <c r="AA97" s="722"/>
      <c r="AB97" s="722"/>
      <c r="AC97" s="722"/>
      <c r="AD97" s="722"/>
      <c r="AE97" s="722"/>
      <c r="AF97" s="722"/>
      <c r="AG97" s="722"/>
      <c r="AH97" s="722"/>
      <c r="AI97" s="722"/>
      <c r="AJ97" s="722"/>
      <c r="AK97" s="722"/>
      <c r="AL97" s="722"/>
    </row>
    <row r="98" spans="21:38" ht="15" customHeight="1">
      <c r="U98" s="722"/>
      <c r="V98" s="722"/>
      <c r="W98" s="722"/>
      <c r="X98" s="722"/>
      <c r="Y98" s="722"/>
      <c r="Z98" s="722"/>
      <c r="AA98" s="722"/>
      <c r="AB98" s="722"/>
      <c r="AC98" s="722"/>
      <c r="AD98" s="722"/>
      <c r="AE98" s="722"/>
      <c r="AF98" s="722"/>
      <c r="AG98" s="722"/>
      <c r="AH98" s="722"/>
      <c r="AI98" s="722"/>
      <c r="AJ98" s="722"/>
      <c r="AK98" s="722"/>
      <c r="AL98" s="722"/>
    </row>
    <row r="99" spans="21:38" ht="15" customHeight="1">
      <c r="U99" s="722"/>
      <c r="V99" s="722"/>
      <c r="W99" s="722"/>
      <c r="X99" s="722"/>
      <c r="Y99" s="722"/>
      <c r="Z99" s="722"/>
      <c r="AA99" s="722"/>
      <c r="AB99" s="722"/>
      <c r="AC99" s="722"/>
      <c r="AD99" s="722"/>
      <c r="AE99" s="722"/>
      <c r="AF99" s="722"/>
      <c r="AG99" s="722"/>
      <c r="AH99" s="722"/>
      <c r="AI99" s="722"/>
      <c r="AJ99" s="722"/>
      <c r="AK99" s="722"/>
      <c r="AL99" s="722"/>
    </row>
    <row r="100" spans="21:38" ht="15" customHeight="1">
      <c r="U100" s="722"/>
      <c r="V100" s="722"/>
      <c r="W100" s="722"/>
      <c r="X100" s="722"/>
      <c r="Y100" s="722"/>
      <c r="Z100" s="722"/>
      <c r="AA100" s="722"/>
      <c r="AB100" s="722"/>
      <c r="AC100" s="722"/>
      <c r="AD100" s="722"/>
      <c r="AE100" s="722"/>
      <c r="AF100" s="722"/>
      <c r="AG100" s="722"/>
      <c r="AH100" s="722"/>
      <c r="AI100" s="722"/>
      <c r="AJ100" s="722"/>
      <c r="AK100" s="722"/>
      <c r="AL100" s="722"/>
    </row>
    <row r="101" spans="1:38" s="727" customFormat="1" ht="15" customHeight="1">
      <c r="A101" s="1"/>
      <c r="B101" s="1"/>
      <c r="C101" s="1"/>
      <c r="D101" s="1"/>
      <c r="E101" s="1"/>
      <c r="F101" s="1"/>
      <c r="G101" s="1"/>
      <c r="H101" s="1"/>
      <c r="I101" s="1"/>
      <c r="J101" s="1"/>
      <c r="K101" s="1"/>
      <c r="L101" s="1"/>
      <c r="M101" s="1"/>
      <c r="N101" s="1"/>
      <c r="O101" s="1"/>
      <c r="P101" s="1"/>
      <c r="Q101" s="1"/>
      <c r="R101" s="1"/>
      <c r="S101" s="1"/>
      <c r="T101" s="1"/>
      <c r="U101" s="722"/>
      <c r="V101" s="722"/>
      <c r="W101" s="722"/>
      <c r="X101" s="722"/>
      <c r="Y101" s="722"/>
      <c r="Z101" s="722"/>
      <c r="AA101" s="722"/>
      <c r="AB101" s="722"/>
      <c r="AC101" s="722"/>
      <c r="AD101" s="722"/>
      <c r="AE101" s="722"/>
      <c r="AF101" s="722"/>
      <c r="AG101" s="722"/>
      <c r="AH101" s="722"/>
      <c r="AI101" s="722"/>
      <c r="AJ101" s="722"/>
      <c r="AK101" s="722"/>
      <c r="AL101" s="722"/>
    </row>
    <row r="102" spans="1:38" s="727" customFormat="1" ht="15" customHeight="1">
      <c r="A102" s="1"/>
      <c r="B102" s="1"/>
      <c r="C102" s="1"/>
      <c r="D102" s="1"/>
      <c r="E102" s="1"/>
      <c r="F102" s="1"/>
      <c r="G102" s="1"/>
      <c r="H102" s="1"/>
      <c r="I102" s="1"/>
      <c r="J102" s="1"/>
      <c r="K102" s="1"/>
      <c r="L102" s="1"/>
      <c r="M102" s="1"/>
      <c r="N102" s="1"/>
      <c r="O102" s="1"/>
      <c r="P102" s="1"/>
      <c r="Q102" s="1"/>
      <c r="R102" s="1"/>
      <c r="S102" s="1"/>
      <c r="T102" s="1"/>
      <c r="U102" s="722"/>
      <c r="V102" s="722"/>
      <c r="W102" s="722"/>
      <c r="X102" s="722"/>
      <c r="Y102" s="722"/>
      <c r="Z102" s="722"/>
      <c r="AA102" s="722"/>
      <c r="AB102" s="722"/>
      <c r="AC102" s="722"/>
      <c r="AD102" s="722"/>
      <c r="AE102" s="722"/>
      <c r="AF102" s="722"/>
      <c r="AG102" s="722"/>
      <c r="AH102" s="722"/>
      <c r="AI102" s="722"/>
      <c r="AJ102" s="722"/>
      <c r="AK102" s="722"/>
      <c r="AL102" s="722"/>
    </row>
    <row r="103" spans="1:38" s="727" customFormat="1" ht="15" customHeight="1">
      <c r="A103" s="1"/>
      <c r="B103" s="1"/>
      <c r="C103" s="1"/>
      <c r="D103" s="1"/>
      <c r="E103" s="1"/>
      <c r="F103" s="1"/>
      <c r="G103" s="1"/>
      <c r="H103" s="1"/>
      <c r="I103" s="1"/>
      <c r="J103" s="1"/>
      <c r="K103" s="1"/>
      <c r="L103" s="1"/>
      <c r="M103" s="1"/>
      <c r="N103" s="1"/>
      <c r="O103" s="1"/>
      <c r="P103" s="1"/>
      <c r="Q103" s="1"/>
      <c r="R103" s="1"/>
      <c r="S103" s="1"/>
      <c r="T103" s="1"/>
      <c r="U103" s="722"/>
      <c r="V103" s="722"/>
      <c r="W103" s="722"/>
      <c r="X103" s="722"/>
      <c r="Y103" s="722"/>
      <c r="Z103" s="722"/>
      <c r="AA103" s="722"/>
      <c r="AB103" s="722"/>
      <c r="AC103" s="722"/>
      <c r="AD103" s="722"/>
      <c r="AE103" s="722"/>
      <c r="AF103" s="722"/>
      <c r="AG103" s="722"/>
      <c r="AH103" s="722"/>
      <c r="AI103" s="722"/>
      <c r="AJ103" s="722"/>
      <c r="AK103" s="722"/>
      <c r="AL103" s="722"/>
    </row>
    <row r="104" spans="21:38" ht="15" customHeight="1">
      <c r="U104" s="722"/>
      <c r="V104" s="722"/>
      <c r="W104" s="722"/>
      <c r="X104" s="722"/>
      <c r="Y104" s="722"/>
      <c r="Z104" s="722"/>
      <c r="AA104" s="722"/>
      <c r="AB104" s="722"/>
      <c r="AC104" s="722"/>
      <c r="AD104" s="722"/>
      <c r="AE104" s="722"/>
      <c r="AF104" s="722"/>
      <c r="AG104" s="722"/>
      <c r="AH104" s="722"/>
      <c r="AI104" s="722"/>
      <c r="AJ104" s="722"/>
      <c r="AK104" s="722"/>
      <c r="AL104" s="722"/>
    </row>
    <row r="105" spans="21:38" ht="15" customHeight="1">
      <c r="U105" s="722"/>
      <c r="V105" s="722"/>
      <c r="W105" s="722"/>
      <c r="X105" s="722"/>
      <c r="Y105" s="722"/>
      <c r="Z105" s="722"/>
      <c r="AA105" s="722"/>
      <c r="AB105" s="722"/>
      <c r="AC105" s="722"/>
      <c r="AD105" s="722"/>
      <c r="AE105" s="722"/>
      <c r="AF105" s="722"/>
      <c r="AG105" s="722"/>
      <c r="AH105" s="722"/>
      <c r="AI105" s="722"/>
      <c r="AJ105" s="722"/>
      <c r="AK105" s="722"/>
      <c r="AL105" s="722"/>
    </row>
    <row r="106" spans="21:38" ht="15" customHeight="1">
      <c r="U106" s="722"/>
      <c r="V106" s="722"/>
      <c r="W106" s="722"/>
      <c r="X106" s="722"/>
      <c r="Y106" s="722"/>
      <c r="Z106" s="722"/>
      <c r="AA106" s="722"/>
      <c r="AB106" s="722"/>
      <c r="AC106" s="722"/>
      <c r="AD106" s="722"/>
      <c r="AE106" s="722"/>
      <c r="AF106" s="722"/>
      <c r="AG106" s="722"/>
      <c r="AH106" s="722"/>
      <c r="AI106" s="722"/>
      <c r="AJ106" s="722"/>
      <c r="AK106" s="722"/>
      <c r="AL106" s="722"/>
    </row>
    <row r="107" spans="21:38" ht="15" customHeight="1">
      <c r="U107" s="722"/>
      <c r="V107" s="722"/>
      <c r="W107" s="722"/>
      <c r="X107" s="722"/>
      <c r="Y107" s="722"/>
      <c r="Z107" s="722"/>
      <c r="AA107" s="722"/>
      <c r="AB107" s="722"/>
      <c r="AC107" s="722"/>
      <c r="AD107" s="722"/>
      <c r="AE107" s="722"/>
      <c r="AF107" s="722"/>
      <c r="AG107" s="722"/>
      <c r="AH107" s="722"/>
      <c r="AI107" s="722"/>
      <c r="AJ107" s="722"/>
      <c r="AK107" s="722"/>
      <c r="AL107" s="722"/>
    </row>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sheetData>
  <sheetProtection selectLockedCells="1" selectUnlockedCells="1"/>
  <mergeCells count="164">
    <mergeCell ref="A3:E4"/>
    <mergeCell ref="F3:J4"/>
    <mergeCell ref="K3:M4"/>
    <mergeCell ref="N3:S4"/>
    <mergeCell ref="U3:Y4"/>
    <mergeCell ref="Z3:Z4"/>
    <mergeCell ref="AA3:AA4"/>
    <mergeCell ref="AB3:AB4"/>
    <mergeCell ref="AC3:AC4"/>
    <mergeCell ref="AD3:AD4"/>
    <mergeCell ref="AE3:AE4"/>
    <mergeCell ref="AF3:AF4"/>
    <mergeCell ref="AG3:AG4"/>
    <mergeCell ref="AH3:AH4"/>
    <mergeCell ref="AI3:AI4"/>
    <mergeCell ref="AJ3:AJ4"/>
    <mergeCell ref="AK3:AK4"/>
    <mergeCell ref="AL3:AL4"/>
    <mergeCell ref="A5:E6"/>
    <mergeCell ref="F5:S6"/>
    <mergeCell ref="U5:U26"/>
    <mergeCell ref="V5:V14"/>
    <mergeCell ref="W5:Y6"/>
    <mergeCell ref="Z5:Z6"/>
    <mergeCell ref="AA5:AA6"/>
    <mergeCell ref="AB5:AB6"/>
    <mergeCell ref="AC5:AC6"/>
    <mergeCell ref="AD5:AD6"/>
    <mergeCell ref="AE5:AE6"/>
    <mergeCell ref="AF5:AF6"/>
    <mergeCell ref="AG5:AG6"/>
    <mergeCell ref="AH5:AH6"/>
    <mergeCell ref="AI5:AI6"/>
    <mergeCell ref="AJ5:AJ6"/>
    <mergeCell ref="AK5:AK6"/>
    <mergeCell ref="AL5:AL6"/>
    <mergeCell ref="A7:E8"/>
    <mergeCell ref="F7:J8"/>
    <mergeCell ref="K7:M8"/>
    <mergeCell ref="N7:S8"/>
    <mergeCell ref="W7:Y8"/>
    <mergeCell ref="Z7:Z8"/>
    <mergeCell ref="AA7:AA8"/>
    <mergeCell ref="AB7:AB8"/>
    <mergeCell ref="AC7:AC8"/>
    <mergeCell ref="AD7:AD8"/>
    <mergeCell ref="AE7:AE8"/>
    <mergeCell ref="AF7:AF8"/>
    <mergeCell ref="AG7:AG8"/>
    <mergeCell ref="AH7:AH8"/>
    <mergeCell ref="AI7:AI8"/>
    <mergeCell ref="AJ7:AJ8"/>
    <mergeCell ref="AK7:AK8"/>
    <mergeCell ref="AL7:AL8"/>
    <mergeCell ref="W9:Y10"/>
    <mergeCell ref="Z9:Z10"/>
    <mergeCell ref="AA9:AA10"/>
    <mergeCell ref="AB9:AB10"/>
    <mergeCell ref="AC9:AC10"/>
    <mergeCell ref="AD9:AD10"/>
    <mergeCell ref="AE9:AE10"/>
    <mergeCell ref="AF9:AF10"/>
    <mergeCell ref="AG9:AG10"/>
    <mergeCell ref="AH9:AH10"/>
    <mergeCell ref="AI9:AI10"/>
    <mergeCell ref="AJ9:AJ10"/>
    <mergeCell ref="AK9:AK10"/>
    <mergeCell ref="AL9:AL10"/>
    <mergeCell ref="A11:E12"/>
    <mergeCell ref="F11:J12"/>
    <mergeCell ref="K11:M12"/>
    <mergeCell ref="N11:S12"/>
    <mergeCell ref="W11:Y12"/>
    <mergeCell ref="Z11:Z12"/>
    <mergeCell ref="AA11:AA12"/>
    <mergeCell ref="AB11:AB12"/>
    <mergeCell ref="AC11:AC12"/>
    <mergeCell ref="AD11:AD12"/>
    <mergeCell ref="AE11:AE12"/>
    <mergeCell ref="AF11:AF12"/>
    <mergeCell ref="AG11:AG12"/>
    <mergeCell ref="AH11:AH12"/>
    <mergeCell ref="AI11:AI12"/>
    <mergeCell ref="AJ11:AJ12"/>
    <mergeCell ref="AK11:AK12"/>
    <mergeCell ref="AL11:AL12"/>
    <mergeCell ref="A13:E14"/>
    <mergeCell ref="F13:S14"/>
    <mergeCell ref="W13:Y14"/>
    <mergeCell ref="Z13:Z14"/>
    <mergeCell ref="AA13:AA14"/>
    <mergeCell ref="AB13:AB14"/>
    <mergeCell ref="AC13:AC14"/>
    <mergeCell ref="AD13:AD14"/>
    <mergeCell ref="AE13:AE14"/>
    <mergeCell ref="AF13:AF14"/>
    <mergeCell ref="AG13:AG14"/>
    <mergeCell ref="AH13:AH14"/>
    <mergeCell ref="AI13:AI14"/>
    <mergeCell ref="AJ13:AJ14"/>
    <mergeCell ref="AK13:AK14"/>
    <mergeCell ref="AL13:AL14"/>
    <mergeCell ref="A15:S18"/>
    <mergeCell ref="V15:Y16"/>
    <mergeCell ref="V17:Y18"/>
    <mergeCell ref="V19:Y20"/>
    <mergeCell ref="Z19:Z20"/>
    <mergeCell ref="AA19:AA20"/>
    <mergeCell ref="AB19:AB20"/>
    <mergeCell ref="AC19:AC20"/>
    <mergeCell ref="AD19:AD20"/>
    <mergeCell ref="AE19:AE20"/>
    <mergeCell ref="AF19:AF20"/>
    <mergeCell ref="AG19:AG20"/>
    <mergeCell ref="AH19:AH20"/>
    <mergeCell ref="AI19:AI20"/>
    <mergeCell ref="AJ19:AJ20"/>
    <mergeCell ref="AK19:AK20"/>
    <mergeCell ref="AL19:AL20"/>
    <mergeCell ref="V21:Y22"/>
    <mergeCell ref="Z21:Z22"/>
    <mergeCell ref="AA21:AA22"/>
    <mergeCell ref="AB21:AB22"/>
    <mergeCell ref="AC21:AC22"/>
    <mergeCell ref="AD21:AD22"/>
    <mergeCell ref="AE21:AE22"/>
    <mergeCell ref="AF21:AF22"/>
    <mergeCell ref="AG21:AG22"/>
    <mergeCell ref="AH21:AH22"/>
    <mergeCell ref="AI21:AI22"/>
    <mergeCell ref="AJ21:AJ22"/>
    <mergeCell ref="AK21:AK22"/>
    <mergeCell ref="AL21:AL22"/>
    <mergeCell ref="V23:Y24"/>
    <mergeCell ref="Z23:Z24"/>
    <mergeCell ref="AA23:AA24"/>
    <mergeCell ref="AB23:AB24"/>
    <mergeCell ref="AC23:AC24"/>
    <mergeCell ref="AD23:AD24"/>
    <mergeCell ref="AE23:AE24"/>
    <mergeCell ref="AF23:AF24"/>
    <mergeCell ref="AG23:AG24"/>
    <mergeCell ref="AH23:AH24"/>
    <mergeCell ref="AI23:AI24"/>
    <mergeCell ref="AJ23:AJ24"/>
    <mergeCell ref="AK23:AK24"/>
    <mergeCell ref="AL23:AL24"/>
    <mergeCell ref="V25:Y26"/>
    <mergeCell ref="Z25:Z26"/>
    <mergeCell ref="AA25:AA26"/>
    <mergeCell ref="AB25:AB26"/>
    <mergeCell ref="AC25:AC26"/>
    <mergeCell ref="AD25:AD26"/>
    <mergeCell ref="AE25:AE26"/>
    <mergeCell ref="AF25:AF26"/>
    <mergeCell ref="AG25:AG26"/>
    <mergeCell ref="AH25:AH26"/>
    <mergeCell ref="AI25:AI26"/>
    <mergeCell ref="AJ25:AJ26"/>
    <mergeCell ref="AK25:AK26"/>
    <mergeCell ref="AL25:AL26"/>
    <mergeCell ref="U27:Y33"/>
    <mergeCell ref="Z27:AL27"/>
    <mergeCell ref="Z29:AL33"/>
  </mergeCells>
  <dataValidations count="1">
    <dataValidation allowBlank="1" showErrorMessage="1" sqref="M23:M24 O24">
      <formula1>0</formula1>
      <formula2>0</formula2>
    </dataValidation>
  </dataValidations>
  <printOptions/>
  <pageMargins left="0.7875" right="0.7083333333333334" top="0.9840277777777778" bottom="0.5513888888888889" header="0.5118110236220472" footer="0.5118110236220472"/>
  <pageSetup firstPageNumber="21" useFirstPageNumber="1" horizontalDpi="300" verticalDpi="300" orientation="landscape" paperSize="9" scale="92"/>
</worksheet>
</file>

<file path=xl/worksheets/sheet12.xml><?xml version="1.0" encoding="utf-8"?>
<worksheet xmlns="http://schemas.openxmlformats.org/spreadsheetml/2006/main" xmlns:r="http://schemas.openxmlformats.org/officeDocument/2006/relationships">
  <dimension ref="A1:AN104"/>
  <sheetViews>
    <sheetView view="pageBreakPreview" zoomScaleNormal="85" zoomScaleSheetLayoutView="100" workbookViewId="0" topLeftCell="A1">
      <selection activeCell="A2" sqref="A2"/>
    </sheetView>
  </sheetViews>
  <sheetFormatPr defaultColWidth="9.00390625" defaultRowHeight="13.5"/>
  <cols>
    <col min="1" max="15" width="3.75390625" style="1" customWidth="1"/>
    <col min="16" max="17" width="4.625" style="1" customWidth="1"/>
    <col min="18" max="33" width="3.75390625" style="1" customWidth="1"/>
    <col min="34" max="35" width="4.625" style="1" customWidth="1"/>
    <col min="36" max="36" width="3.75390625" style="1" customWidth="1"/>
    <col min="37" max="41" width="3.75390625" style="4" customWidth="1"/>
    <col min="42" max="16384" width="9.00390625" style="4" customWidth="1"/>
  </cols>
  <sheetData>
    <row r="1" spans="1:21" s="432" customFormat="1" ht="15" customHeight="1">
      <c r="A1" s="22" t="s">
        <v>818</v>
      </c>
      <c r="B1" s="31"/>
      <c r="C1" s="31"/>
      <c r="D1" s="31"/>
      <c r="E1" s="31"/>
      <c r="F1" s="31"/>
      <c r="G1" s="31"/>
      <c r="H1" s="31"/>
      <c r="I1" s="31"/>
      <c r="J1" s="31"/>
      <c r="K1" s="31"/>
      <c r="L1" s="31"/>
      <c r="M1" s="31"/>
      <c r="N1" s="31"/>
      <c r="O1" s="31"/>
      <c r="P1" s="31"/>
      <c r="Q1" s="31"/>
      <c r="R1" s="5"/>
      <c r="S1" s="5"/>
      <c r="T1" s="5"/>
      <c r="U1" s="5"/>
    </row>
    <row r="2" spans="1:35" s="432" customFormat="1" ht="15" customHeight="1">
      <c r="A2" s="31"/>
      <c r="B2" s="31" t="s">
        <v>819</v>
      </c>
      <c r="C2" s="31"/>
      <c r="D2" s="31"/>
      <c r="E2" s="31"/>
      <c r="F2" s="31"/>
      <c r="G2" s="31"/>
      <c r="H2" s="31"/>
      <c r="I2" s="31"/>
      <c r="J2" s="31"/>
      <c r="K2" s="31"/>
      <c r="L2" s="31"/>
      <c r="M2" s="31"/>
      <c r="N2" s="31"/>
      <c r="P2" s="31"/>
      <c r="Q2" s="323"/>
      <c r="R2" s="5"/>
      <c r="S2" s="5"/>
      <c r="T2" s="5"/>
      <c r="U2" s="5"/>
      <c r="AI2" s="323"/>
    </row>
    <row r="3" spans="1:35" s="432" customFormat="1" ht="15" customHeight="1">
      <c r="A3" s="31"/>
      <c r="B3" s="31" t="s">
        <v>820</v>
      </c>
      <c r="C3" s="31"/>
      <c r="D3" s="31"/>
      <c r="E3" s="31"/>
      <c r="F3" s="31"/>
      <c r="G3" s="31"/>
      <c r="H3" s="31"/>
      <c r="I3" s="31"/>
      <c r="J3" s="31"/>
      <c r="K3" s="31"/>
      <c r="L3" s="31"/>
      <c r="M3" s="31"/>
      <c r="N3" s="31"/>
      <c r="P3" s="31"/>
      <c r="Q3" s="323"/>
      <c r="R3" s="5"/>
      <c r="S3" s="5"/>
      <c r="T3" s="5"/>
      <c r="U3" s="5"/>
      <c r="AI3" s="323"/>
    </row>
    <row r="4" spans="1:35" s="432" customFormat="1" ht="15" customHeight="1">
      <c r="A4" s="31"/>
      <c r="B4" s="31"/>
      <c r="C4" s="31"/>
      <c r="D4" s="31"/>
      <c r="E4" s="31"/>
      <c r="F4" s="31"/>
      <c r="G4" s="31"/>
      <c r="H4" s="31"/>
      <c r="I4" s="31"/>
      <c r="J4" s="31"/>
      <c r="K4" s="31"/>
      <c r="L4" s="31"/>
      <c r="M4" s="31"/>
      <c r="N4" s="31"/>
      <c r="P4" s="31"/>
      <c r="Q4" s="323" t="s">
        <v>463</v>
      </c>
      <c r="R4" s="5"/>
      <c r="S4" s="5"/>
      <c r="T4" s="5"/>
      <c r="U4" s="5"/>
      <c r="AI4" s="323" t="s">
        <v>463</v>
      </c>
    </row>
    <row r="5" spans="1:35" s="432" customFormat="1" ht="15" customHeight="1">
      <c r="A5" s="324" t="s">
        <v>821</v>
      </c>
      <c r="B5" s="324"/>
      <c r="C5" s="324"/>
      <c r="D5" s="324" t="s">
        <v>822</v>
      </c>
      <c r="E5" s="324"/>
      <c r="F5" s="324"/>
      <c r="G5" s="324"/>
      <c r="H5" s="324"/>
      <c r="I5" s="324" t="s">
        <v>823</v>
      </c>
      <c r="J5" s="324"/>
      <c r="K5" s="324"/>
      <c r="L5" s="324"/>
      <c r="M5" s="324"/>
      <c r="N5" s="373" t="s">
        <v>824</v>
      </c>
      <c r="O5" s="373"/>
      <c r="P5" s="375" t="s">
        <v>825</v>
      </c>
      <c r="Q5" s="375"/>
      <c r="R5" s="5"/>
      <c r="S5" s="324" t="s">
        <v>821</v>
      </c>
      <c r="T5" s="324"/>
      <c r="U5" s="324"/>
      <c r="V5" s="324" t="s">
        <v>822</v>
      </c>
      <c r="W5" s="324"/>
      <c r="X5" s="324"/>
      <c r="Y5" s="324"/>
      <c r="Z5" s="324"/>
      <c r="AA5" s="324" t="s">
        <v>823</v>
      </c>
      <c r="AB5" s="324"/>
      <c r="AC5" s="324"/>
      <c r="AD5" s="324"/>
      <c r="AE5" s="324"/>
      <c r="AF5" s="373" t="s">
        <v>824</v>
      </c>
      <c r="AG5" s="373"/>
      <c r="AH5" s="375" t="s">
        <v>825</v>
      </c>
      <c r="AI5" s="375"/>
    </row>
    <row r="6" spans="1:35" s="432" customFormat="1" ht="15" customHeight="1">
      <c r="A6" s="324"/>
      <c r="B6" s="324"/>
      <c r="C6" s="324"/>
      <c r="D6" s="324"/>
      <c r="E6" s="324"/>
      <c r="F6" s="324"/>
      <c r="G6" s="324"/>
      <c r="H6" s="324"/>
      <c r="I6" s="324"/>
      <c r="J6" s="324"/>
      <c r="K6" s="324"/>
      <c r="L6" s="324"/>
      <c r="M6" s="324"/>
      <c r="N6" s="373"/>
      <c r="O6" s="373"/>
      <c r="P6" s="375"/>
      <c r="Q6" s="375"/>
      <c r="R6" s="5"/>
      <c r="S6" s="324"/>
      <c r="T6" s="324"/>
      <c r="U6" s="324"/>
      <c r="V6" s="324"/>
      <c r="W6" s="324"/>
      <c r="X6" s="324"/>
      <c r="Y6" s="324"/>
      <c r="Z6" s="324"/>
      <c r="AA6" s="324"/>
      <c r="AB6" s="324"/>
      <c r="AC6" s="324"/>
      <c r="AD6" s="324"/>
      <c r="AE6" s="324"/>
      <c r="AF6" s="373"/>
      <c r="AG6" s="373"/>
      <c r="AH6" s="375"/>
      <c r="AI6" s="375"/>
    </row>
    <row r="7" spans="1:35" s="432" customFormat="1" ht="15" customHeight="1">
      <c r="A7" s="407"/>
      <c r="B7" s="408"/>
      <c r="C7" s="409"/>
      <c r="D7" s="728"/>
      <c r="E7" s="728"/>
      <c r="F7" s="728"/>
      <c r="G7" s="728"/>
      <c r="H7" s="728"/>
      <c r="I7" s="728"/>
      <c r="J7" s="728"/>
      <c r="K7" s="728"/>
      <c r="L7" s="728"/>
      <c r="M7" s="728"/>
      <c r="N7" s="729" t="s">
        <v>826</v>
      </c>
      <c r="O7" s="729"/>
      <c r="P7" s="730" t="s">
        <v>827</v>
      </c>
      <c r="Q7" s="388"/>
      <c r="R7" s="5"/>
      <c r="S7" s="407"/>
      <c r="T7" s="408"/>
      <c r="U7" s="409"/>
      <c r="V7" s="728"/>
      <c r="W7" s="728"/>
      <c r="X7" s="728"/>
      <c r="Y7" s="728"/>
      <c r="Z7" s="728"/>
      <c r="AA7" s="728"/>
      <c r="AB7" s="728"/>
      <c r="AC7" s="728"/>
      <c r="AD7" s="728"/>
      <c r="AE7" s="728"/>
      <c r="AF7" s="729" t="s">
        <v>826</v>
      </c>
      <c r="AG7" s="729"/>
      <c r="AH7" s="730" t="s">
        <v>827</v>
      </c>
      <c r="AI7" s="388"/>
    </row>
    <row r="8" spans="1:35" ht="15" customHeight="1">
      <c r="A8" s="731" t="s">
        <v>828</v>
      </c>
      <c r="B8" s="731"/>
      <c r="C8" s="731"/>
      <c r="D8" s="728"/>
      <c r="E8" s="728"/>
      <c r="F8" s="728"/>
      <c r="G8" s="728"/>
      <c r="H8" s="728"/>
      <c r="I8" s="728"/>
      <c r="J8" s="728"/>
      <c r="K8" s="728"/>
      <c r="L8" s="728"/>
      <c r="M8" s="728"/>
      <c r="N8" s="729"/>
      <c r="O8" s="729"/>
      <c r="P8" s="159" t="s">
        <v>826</v>
      </c>
      <c r="Q8" s="159"/>
      <c r="R8" s="31"/>
      <c r="S8" s="731" t="s">
        <v>828</v>
      </c>
      <c r="T8" s="731"/>
      <c r="U8" s="731"/>
      <c r="V8" s="728"/>
      <c r="W8" s="728"/>
      <c r="X8" s="728"/>
      <c r="Y8" s="728"/>
      <c r="Z8" s="728"/>
      <c r="AA8" s="728"/>
      <c r="AB8" s="728"/>
      <c r="AC8" s="728"/>
      <c r="AD8" s="728"/>
      <c r="AE8" s="728"/>
      <c r="AF8" s="729"/>
      <c r="AG8" s="729"/>
      <c r="AH8" s="159" t="s">
        <v>826</v>
      </c>
      <c r="AI8" s="159"/>
    </row>
    <row r="9" spans="1:35" s="432" customFormat="1" ht="15" customHeight="1">
      <c r="A9" s="731"/>
      <c r="B9" s="731"/>
      <c r="C9" s="731"/>
      <c r="D9" s="728"/>
      <c r="E9" s="728"/>
      <c r="F9" s="728"/>
      <c r="G9" s="728"/>
      <c r="H9" s="728"/>
      <c r="I9" s="728"/>
      <c r="J9" s="728"/>
      <c r="K9" s="728"/>
      <c r="L9" s="728"/>
      <c r="M9" s="728"/>
      <c r="N9" s="729"/>
      <c r="O9" s="729"/>
      <c r="P9" s="134" t="s">
        <v>829</v>
      </c>
      <c r="Q9" s="732"/>
      <c r="R9" s="5"/>
      <c r="S9" s="731"/>
      <c r="T9" s="731"/>
      <c r="U9" s="731"/>
      <c r="V9" s="728"/>
      <c r="W9" s="728"/>
      <c r="X9" s="728"/>
      <c r="Y9" s="728"/>
      <c r="Z9" s="728"/>
      <c r="AA9" s="728"/>
      <c r="AB9" s="728"/>
      <c r="AC9" s="728"/>
      <c r="AD9" s="728"/>
      <c r="AE9" s="728"/>
      <c r="AF9" s="729"/>
      <c r="AG9" s="729"/>
      <c r="AH9" s="134" t="s">
        <v>829</v>
      </c>
      <c r="AI9" s="732"/>
    </row>
    <row r="10" spans="1:35" s="432" customFormat="1" ht="15" customHeight="1">
      <c r="A10" s="733"/>
      <c r="B10" s="117"/>
      <c r="C10" s="734"/>
      <c r="D10" s="728"/>
      <c r="E10" s="728"/>
      <c r="F10" s="728"/>
      <c r="G10" s="728"/>
      <c r="H10" s="728"/>
      <c r="I10" s="728"/>
      <c r="J10" s="728"/>
      <c r="K10" s="728"/>
      <c r="L10" s="728"/>
      <c r="M10" s="728"/>
      <c r="N10" s="729"/>
      <c r="O10" s="729"/>
      <c r="P10" s="159" t="s">
        <v>826</v>
      </c>
      <c r="Q10" s="159"/>
      <c r="R10" s="5"/>
      <c r="S10" s="733"/>
      <c r="T10" s="117"/>
      <c r="U10" s="734"/>
      <c r="V10" s="728"/>
      <c r="W10" s="728"/>
      <c r="X10" s="728"/>
      <c r="Y10" s="728"/>
      <c r="Z10" s="728"/>
      <c r="AA10" s="728"/>
      <c r="AB10" s="728"/>
      <c r="AC10" s="728"/>
      <c r="AD10" s="728"/>
      <c r="AE10" s="728"/>
      <c r="AF10" s="729"/>
      <c r="AG10" s="729"/>
      <c r="AH10" s="159" t="s">
        <v>826</v>
      </c>
      <c r="AI10" s="159"/>
    </row>
    <row r="11" spans="1:35" ht="15" customHeight="1">
      <c r="A11" s="714"/>
      <c r="B11" s="715"/>
      <c r="C11" s="716"/>
      <c r="D11" s="735"/>
      <c r="E11" s="735"/>
      <c r="F11" s="735"/>
      <c r="G11" s="735"/>
      <c r="H11" s="735"/>
      <c r="I11" s="735"/>
      <c r="J11" s="735"/>
      <c r="K11" s="735"/>
      <c r="L11" s="735"/>
      <c r="M11" s="735"/>
      <c r="N11" s="736" t="s">
        <v>826</v>
      </c>
      <c r="O11" s="736"/>
      <c r="P11" s="134" t="s">
        <v>827</v>
      </c>
      <c r="Q11" s="732"/>
      <c r="R11" s="31"/>
      <c r="S11" s="714"/>
      <c r="T11" s="715"/>
      <c r="U11" s="716"/>
      <c r="V11" s="735"/>
      <c r="W11" s="735"/>
      <c r="X11" s="735"/>
      <c r="Y11" s="735"/>
      <c r="Z11" s="735"/>
      <c r="AA11" s="735"/>
      <c r="AB11" s="735"/>
      <c r="AC11" s="735"/>
      <c r="AD11" s="735"/>
      <c r="AE11" s="735"/>
      <c r="AF11" s="736" t="s">
        <v>826</v>
      </c>
      <c r="AG11" s="736"/>
      <c r="AH11" s="134" t="s">
        <v>827</v>
      </c>
      <c r="AI11" s="732"/>
    </row>
    <row r="12" spans="1:35" ht="15" customHeight="1">
      <c r="A12" s="731" t="s">
        <v>828</v>
      </c>
      <c r="B12" s="731"/>
      <c r="C12" s="731"/>
      <c r="D12" s="735"/>
      <c r="E12" s="735"/>
      <c r="F12" s="735"/>
      <c r="G12" s="735"/>
      <c r="H12" s="735"/>
      <c r="I12" s="735"/>
      <c r="J12" s="735"/>
      <c r="K12" s="735"/>
      <c r="L12" s="735"/>
      <c r="M12" s="735"/>
      <c r="N12" s="736"/>
      <c r="O12" s="736"/>
      <c r="P12" s="737" t="s">
        <v>826</v>
      </c>
      <c r="Q12" s="737"/>
      <c r="R12" s="31"/>
      <c r="S12" s="731" t="s">
        <v>828</v>
      </c>
      <c r="T12" s="731"/>
      <c r="U12" s="731"/>
      <c r="V12" s="735"/>
      <c r="W12" s="735"/>
      <c r="X12" s="735"/>
      <c r="Y12" s="735"/>
      <c r="Z12" s="735"/>
      <c r="AA12" s="735"/>
      <c r="AB12" s="735"/>
      <c r="AC12" s="735"/>
      <c r="AD12" s="735"/>
      <c r="AE12" s="735"/>
      <c r="AF12" s="736"/>
      <c r="AG12" s="736"/>
      <c r="AH12" s="159" t="s">
        <v>826</v>
      </c>
      <c r="AI12" s="159"/>
    </row>
    <row r="13" spans="1:35" ht="15" customHeight="1">
      <c r="A13" s="731"/>
      <c r="B13" s="731"/>
      <c r="C13" s="731"/>
      <c r="D13" s="735"/>
      <c r="E13" s="735"/>
      <c r="F13" s="735"/>
      <c r="G13" s="735"/>
      <c r="H13" s="735"/>
      <c r="I13" s="735"/>
      <c r="J13" s="735"/>
      <c r="K13" s="735"/>
      <c r="L13" s="735"/>
      <c r="M13" s="735"/>
      <c r="N13" s="736"/>
      <c r="O13" s="736"/>
      <c r="P13" s="714" t="s">
        <v>829</v>
      </c>
      <c r="Q13" s="716"/>
      <c r="R13" s="31"/>
      <c r="S13" s="731"/>
      <c r="T13" s="731"/>
      <c r="U13" s="731"/>
      <c r="V13" s="735"/>
      <c r="W13" s="735"/>
      <c r="X13" s="735"/>
      <c r="Y13" s="735"/>
      <c r="Z13" s="735"/>
      <c r="AA13" s="735"/>
      <c r="AB13" s="735"/>
      <c r="AC13" s="735"/>
      <c r="AD13" s="735"/>
      <c r="AE13" s="735"/>
      <c r="AF13" s="736"/>
      <c r="AG13" s="736"/>
      <c r="AH13" s="714" t="s">
        <v>829</v>
      </c>
      <c r="AI13" s="716"/>
    </row>
    <row r="14" spans="1:35" ht="15" customHeight="1">
      <c r="A14" s="738"/>
      <c r="B14" s="423"/>
      <c r="C14" s="739"/>
      <c r="D14" s="735"/>
      <c r="E14" s="735"/>
      <c r="F14" s="735"/>
      <c r="G14" s="735"/>
      <c r="H14" s="735"/>
      <c r="I14" s="735"/>
      <c r="J14" s="735"/>
      <c r="K14" s="735"/>
      <c r="L14" s="735"/>
      <c r="M14" s="735"/>
      <c r="N14" s="736"/>
      <c r="O14" s="736"/>
      <c r="P14" s="740" t="s">
        <v>826</v>
      </c>
      <c r="Q14" s="740"/>
      <c r="R14" s="31"/>
      <c r="S14" s="738"/>
      <c r="T14" s="423"/>
      <c r="U14" s="739"/>
      <c r="V14" s="735"/>
      <c r="W14" s="735"/>
      <c r="X14" s="735"/>
      <c r="Y14" s="735"/>
      <c r="Z14" s="735"/>
      <c r="AA14" s="735"/>
      <c r="AB14" s="735"/>
      <c r="AC14" s="735"/>
      <c r="AD14" s="735"/>
      <c r="AE14" s="735"/>
      <c r="AF14" s="736"/>
      <c r="AG14" s="736"/>
      <c r="AH14" s="740" t="s">
        <v>826</v>
      </c>
      <c r="AI14" s="740"/>
    </row>
    <row r="15" spans="1:35" s="432" customFormat="1" ht="15" customHeight="1">
      <c r="A15" s="157"/>
      <c r="B15" s="184"/>
      <c r="C15" s="395"/>
      <c r="D15" s="741"/>
      <c r="E15" s="741"/>
      <c r="F15" s="741"/>
      <c r="G15" s="741"/>
      <c r="H15" s="741"/>
      <c r="I15" s="741"/>
      <c r="J15" s="741"/>
      <c r="K15" s="741"/>
      <c r="L15" s="741"/>
      <c r="M15" s="741"/>
      <c r="N15" s="159" t="s">
        <v>826</v>
      </c>
      <c r="O15" s="159"/>
      <c r="P15" s="157" t="s">
        <v>827</v>
      </c>
      <c r="Q15" s="395"/>
      <c r="R15" s="26"/>
      <c r="S15" s="157"/>
      <c r="T15" s="184"/>
      <c r="U15" s="395"/>
      <c r="V15" s="741"/>
      <c r="W15" s="741"/>
      <c r="X15" s="741"/>
      <c r="Y15" s="741"/>
      <c r="Z15" s="741"/>
      <c r="AA15" s="741"/>
      <c r="AB15" s="741"/>
      <c r="AC15" s="741"/>
      <c r="AD15" s="741"/>
      <c r="AE15" s="741"/>
      <c r="AF15" s="159" t="s">
        <v>826</v>
      </c>
      <c r="AG15" s="159"/>
      <c r="AH15" s="134" t="s">
        <v>827</v>
      </c>
      <c r="AI15" s="732"/>
    </row>
    <row r="16" spans="1:35" s="432" customFormat="1" ht="15" customHeight="1">
      <c r="A16" s="742" t="s">
        <v>828</v>
      </c>
      <c r="B16" s="742"/>
      <c r="C16" s="742"/>
      <c r="D16" s="741"/>
      <c r="E16" s="741"/>
      <c r="F16" s="741"/>
      <c r="G16" s="741"/>
      <c r="H16" s="741"/>
      <c r="I16" s="741"/>
      <c r="J16" s="741"/>
      <c r="K16" s="741"/>
      <c r="L16" s="741"/>
      <c r="M16" s="741"/>
      <c r="N16" s="159"/>
      <c r="O16" s="159"/>
      <c r="P16" s="159" t="s">
        <v>826</v>
      </c>
      <c r="Q16" s="159"/>
      <c r="R16" s="26"/>
      <c r="S16" s="742" t="s">
        <v>828</v>
      </c>
      <c r="T16" s="742"/>
      <c r="U16" s="742"/>
      <c r="V16" s="741"/>
      <c r="W16" s="741"/>
      <c r="X16" s="741"/>
      <c r="Y16" s="741"/>
      <c r="Z16" s="741"/>
      <c r="AA16" s="741"/>
      <c r="AB16" s="741"/>
      <c r="AC16" s="741"/>
      <c r="AD16" s="741"/>
      <c r="AE16" s="741"/>
      <c r="AF16" s="159"/>
      <c r="AG16" s="159"/>
      <c r="AH16" s="159" t="s">
        <v>826</v>
      </c>
      <c r="AI16" s="159"/>
    </row>
    <row r="17" spans="1:35" s="432" customFormat="1" ht="15" customHeight="1">
      <c r="A17" s="742"/>
      <c r="B17" s="742"/>
      <c r="C17" s="742"/>
      <c r="D17" s="741"/>
      <c r="E17" s="741"/>
      <c r="F17" s="741"/>
      <c r="G17" s="741"/>
      <c r="H17" s="741"/>
      <c r="I17" s="741"/>
      <c r="J17" s="741"/>
      <c r="K17" s="741"/>
      <c r="L17" s="741"/>
      <c r="M17" s="741"/>
      <c r="N17" s="159"/>
      <c r="O17" s="159"/>
      <c r="P17" s="134" t="s">
        <v>829</v>
      </c>
      <c r="Q17" s="732"/>
      <c r="R17" s="26"/>
      <c r="S17" s="742"/>
      <c r="T17" s="742"/>
      <c r="U17" s="742"/>
      <c r="V17" s="741"/>
      <c r="W17" s="741"/>
      <c r="X17" s="741"/>
      <c r="Y17" s="741"/>
      <c r="Z17" s="741"/>
      <c r="AA17" s="741"/>
      <c r="AB17" s="741"/>
      <c r="AC17" s="741"/>
      <c r="AD17" s="741"/>
      <c r="AE17" s="741"/>
      <c r="AF17" s="159"/>
      <c r="AG17" s="159"/>
      <c r="AH17" s="134" t="s">
        <v>829</v>
      </c>
      <c r="AI17" s="732"/>
    </row>
    <row r="18" spans="1:35" s="432" customFormat="1" ht="15" customHeight="1">
      <c r="A18" s="157"/>
      <c r="B18" s="184"/>
      <c r="C18" s="395"/>
      <c r="D18" s="741"/>
      <c r="E18" s="741"/>
      <c r="F18" s="741"/>
      <c r="G18" s="741"/>
      <c r="H18" s="741"/>
      <c r="I18" s="741"/>
      <c r="J18" s="741"/>
      <c r="K18" s="741"/>
      <c r="L18" s="741"/>
      <c r="M18" s="741"/>
      <c r="N18" s="159"/>
      <c r="O18" s="159"/>
      <c r="P18" s="159" t="s">
        <v>826</v>
      </c>
      <c r="Q18" s="159"/>
      <c r="R18" s="26"/>
      <c r="S18" s="157"/>
      <c r="T18" s="184"/>
      <c r="U18" s="395"/>
      <c r="V18" s="741"/>
      <c r="W18" s="741"/>
      <c r="X18" s="741"/>
      <c r="Y18" s="741"/>
      <c r="Z18" s="741"/>
      <c r="AA18" s="741"/>
      <c r="AB18" s="741"/>
      <c r="AC18" s="741"/>
      <c r="AD18" s="741"/>
      <c r="AE18" s="741"/>
      <c r="AF18" s="159"/>
      <c r="AG18" s="159"/>
      <c r="AH18" s="165" t="s">
        <v>826</v>
      </c>
      <c r="AI18" s="165"/>
    </row>
    <row r="19" spans="1:35" s="432" customFormat="1" ht="15" customHeight="1">
      <c r="A19" s="134"/>
      <c r="B19" s="743"/>
      <c r="C19" s="732"/>
      <c r="D19" s="744"/>
      <c r="E19" s="744"/>
      <c r="F19" s="744"/>
      <c r="G19" s="744"/>
      <c r="H19" s="744"/>
      <c r="I19" s="744"/>
      <c r="J19" s="744"/>
      <c r="K19" s="744"/>
      <c r="L19" s="744"/>
      <c r="M19" s="744"/>
      <c r="N19" s="745" t="s">
        <v>826</v>
      </c>
      <c r="O19" s="745"/>
      <c r="P19" s="134" t="s">
        <v>827</v>
      </c>
      <c r="Q19" s="732"/>
      <c r="R19" s="26"/>
      <c r="S19" s="134"/>
      <c r="T19" s="743"/>
      <c r="U19" s="732"/>
      <c r="V19" s="744"/>
      <c r="W19" s="744"/>
      <c r="X19" s="744"/>
      <c r="Y19" s="744"/>
      <c r="Z19" s="744"/>
      <c r="AA19" s="744"/>
      <c r="AB19" s="744"/>
      <c r="AC19" s="744"/>
      <c r="AD19" s="744"/>
      <c r="AE19" s="744"/>
      <c r="AF19" s="745" t="s">
        <v>826</v>
      </c>
      <c r="AG19" s="745"/>
      <c r="AH19" s="134" t="s">
        <v>827</v>
      </c>
      <c r="AI19" s="732"/>
    </row>
    <row r="20" spans="1:35" s="432" customFormat="1" ht="15" customHeight="1">
      <c r="A20" s="742" t="s">
        <v>828</v>
      </c>
      <c r="B20" s="742"/>
      <c r="C20" s="742"/>
      <c r="D20" s="744"/>
      <c r="E20" s="744"/>
      <c r="F20" s="744"/>
      <c r="G20" s="744"/>
      <c r="H20" s="744"/>
      <c r="I20" s="744"/>
      <c r="J20" s="744"/>
      <c r="K20" s="744"/>
      <c r="L20" s="744"/>
      <c r="M20" s="744"/>
      <c r="N20" s="745"/>
      <c r="O20" s="745"/>
      <c r="P20" s="159" t="s">
        <v>826</v>
      </c>
      <c r="Q20" s="159"/>
      <c r="R20" s="26"/>
      <c r="S20" s="742" t="s">
        <v>828</v>
      </c>
      <c r="T20" s="742"/>
      <c r="U20" s="742"/>
      <c r="V20" s="744"/>
      <c r="W20" s="744"/>
      <c r="X20" s="744"/>
      <c r="Y20" s="744"/>
      <c r="Z20" s="744"/>
      <c r="AA20" s="744"/>
      <c r="AB20" s="744"/>
      <c r="AC20" s="744"/>
      <c r="AD20" s="744"/>
      <c r="AE20" s="744"/>
      <c r="AF20" s="745"/>
      <c r="AG20" s="745"/>
      <c r="AH20" s="159" t="s">
        <v>826</v>
      </c>
      <c r="AI20" s="159"/>
    </row>
    <row r="21" spans="1:35" s="432" customFormat="1" ht="15" customHeight="1">
      <c r="A21" s="742"/>
      <c r="B21" s="742"/>
      <c r="C21" s="742"/>
      <c r="D21" s="744"/>
      <c r="E21" s="744"/>
      <c r="F21" s="744"/>
      <c r="G21" s="744"/>
      <c r="H21" s="744"/>
      <c r="I21" s="744"/>
      <c r="J21" s="744"/>
      <c r="K21" s="744"/>
      <c r="L21" s="744"/>
      <c r="M21" s="744"/>
      <c r="N21" s="745"/>
      <c r="O21" s="745"/>
      <c r="P21" s="134" t="s">
        <v>829</v>
      </c>
      <c r="Q21" s="732"/>
      <c r="R21" s="26"/>
      <c r="S21" s="742"/>
      <c r="T21" s="742"/>
      <c r="U21" s="742"/>
      <c r="V21" s="744"/>
      <c r="W21" s="744"/>
      <c r="X21" s="744"/>
      <c r="Y21" s="744"/>
      <c r="Z21" s="744"/>
      <c r="AA21" s="744"/>
      <c r="AB21" s="744"/>
      <c r="AC21" s="744"/>
      <c r="AD21" s="744"/>
      <c r="AE21" s="744"/>
      <c r="AF21" s="745"/>
      <c r="AG21" s="745"/>
      <c r="AH21" s="134" t="s">
        <v>829</v>
      </c>
      <c r="AI21" s="732"/>
    </row>
    <row r="22" spans="1:35" s="432" customFormat="1" ht="15" customHeight="1">
      <c r="A22" s="746"/>
      <c r="B22" s="424"/>
      <c r="C22" s="747"/>
      <c r="D22" s="744"/>
      <c r="E22" s="744"/>
      <c r="F22" s="744"/>
      <c r="G22" s="744"/>
      <c r="H22" s="744"/>
      <c r="I22" s="744"/>
      <c r="J22" s="744"/>
      <c r="K22" s="744"/>
      <c r="L22" s="744"/>
      <c r="M22" s="744"/>
      <c r="N22" s="745"/>
      <c r="O22" s="745"/>
      <c r="P22" s="165" t="s">
        <v>826</v>
      </c>
      <c r="Q22" s="165"/>
      <c r="R22" s="26"/>
      <c r="S22" s="746"/>
      <c r="T22" s="424"/>
      <c r="U22" s="747"/>
      <c r="V22" s="744"/>
      <c r="W22" s="744"/>
      <c r="X22" s="744"/>
      <c r="Y22" s="744"/>
      <c r="Z22" s="744"/>
      <c r="AA22" s="744"/>
      <c r="AB22" s="744"/>
      <c r="AC22" s="744"/>
      <c r="AD22" s="744"/>
      <c r="AE22" s="744"/>
      <c r="AF22" s="745"/>
      <c r="AG22" s="745"/>
      <c r="AH22" s="165" t="s">
        <v>826</v>
      </c>
      <c r="AI22" s="165"/>
    </row>
    <row r="23" spans="1:35" s="432" customFormat="1" ht="15" customHeight="1">
      <c r="A23" s="157"/>
      <c r="B23" s="184"/>
      <c r="C23" s="395"/>
      <c r="D23" s="741"/>
      <c r="E23" s="741"/>
      <c r="F23" s="741"/>
      <c r="G23" s="741"/>
      <c r="H23" s="741"/>
      <c r="I23" s="741"/>
      <c r="J23" s="741"/>
      <c r="K23" s="741"/>
      <c r="L23" s="741"/>
      <c r="M23" s="741"/>
      <c r="N23" s="159" t="s">
        <v>826</v>
      </c>
      <c r="O23" s="159"/>
      <c r="P23" s="134" t="s">
        <v>827</v>
      </c>
      <c r="Q23" s="732"/>
      <c r="R23" s="26"/>
      <c r="S23" s="157"/>
      <c r="T23" s="184"/>
      <c r="U23" s="395"/>
      <c r="V23" s="741"/>
      <c r="W23" s="741"/>
      <c r="X23" s="741"/>
      <c r="Y23" s="741"/>
      <c r="Z23" s="741"/>
      <c r="AA23" s="741"/>
      <c r="AB23" s="741"/>
      <c r="AC23" s="741"/>
      <c r="AD23" s="741"/>
      <c r="AE23" s="741"/>
      <c r="AF23" s="159" t="s">
        <v>826</v>
      </c>
      <c r="AG23" s="159"/>
      <c r="AH23" s="134" t="s">
        <v>827</v>
      </c>
      <c r="AI23" s="732"/>
    </row>
    <row r="24" spans="1:35" s="432" customFormat="1" ht="15" customHeight="1">
      <c r="A24" s="742" t="s">
        <v>828</v>
      </c>
      <c r="B24" s="742"/>
      <c r="C24" s="742"/>
      <c r="D24" s="741"/>
      <c r="E24" s="741"/>
      <c r="F24" s="741"/>
      <c r="G24" s="741"/>
      <c r="H24" s="741"/>
      <c r="I24" s="741"/>
      <c r="J24" s="741"/>
      <c r="K24" s="741"/>
      <c r="L24" s="741"/>
      <c r="M24" s="741"/>
      <c r="N24" s="159"/>
      <c r="O24" s="159"/>
      <c r="P24" s="159" t="s">
        <v>826</v>
      </c>
      <c r="Q24" s="159"/>
      <c r="R24" s="26"/>
      <c r="S24" s="742" t="s">
        <v>828</v>
      </c>
      <c r="T24" s="742"/>
      <c r="U24" s="742"/>
      <c r="V24" s="741"/>
      <c r="W24" s="741"/>
      <c r="X24" s="741"/>
      <c r="Y24" s="741"/>
      <c r="Z24" s="741"/>
      <c r="AA24" s="741"/>
      <c r="AB24" s="741"/>
      <c r="AC24" s="741"/>
      <c r="AD24" s="741"/>
      <c r="AE24" s="741"/>
      <c r="AF24" s="159"/>
      <c r="AG24" s="159"/>
      <c r="AH24" s="159" t="s">
        <v>826</v>
      </c>
      <c r="AI24" s="159"/>
    </row>
    <row r="25" spans="1:35" s="432" customFormat="1" ht="15" customHeight="1">
      <c r="A25" s="742"/>
      <c r="B25" s="742"/>
      <c r="C25" s="742"/>
      <c r="D25" s="741"/>
      <c r="E25" s="741"/>
      <c r="F25" s="741"/>
      <c r="G25" s="741"/>
      <c r="H25" s="741"/>
      <c r="I25" s="741"/>
      <c r="J25" s="741"/>
      <c r="K25" s="741"/>
      <c r="L25" s="741"/>
      <c r="M25" s="741"/>
      <c r="N25" s="159"/>
      <c r="O25" s="159"/>
      <c r="P25" s="134" t="s">
        <v>829</v>
      </c>
      <c r="Q25" s="732"/>
      <c r="R25" s="26"/>
      <c r="S25" s="742"/>
      <c r="T25" s="742"/>
      <c r="U25" s="742"/>
      <c r="V25" s="741"/>
      <c r="W25" s="741"/>
      <c r="X25" s="741"/>
      <c r="Y25" s="741"/>
      <c r="Z25" s="741"/>
      <c r="AA25" s="741"/>
      <c r="AB25" s="741"/>
      <c r="AC25" s="741"/>
      <c r="AD25" s="741"/>
      <c r="AE25" s="741"/>
      <c r="AF25" s="159"/>
      <c r="AG25" s="159"/>
      <c r="AH25" s="134" t="s">
        <v>829</v>
      </c>
      <c r="AI25" s="732"/>
    </row>
    <row r="26" spans="1:35" s="432" customFormat="1" ht="15" customHeight="1">
      <c r="A26" s="157"/>
      <c r="B26" s="184"/>
      <c r="C26" s="395"/>
      <c r="D26" s="741"/>
      <c r="E26" s="741"/>
      <c r="F26" s="741"/>
      <c r="G26" s="741"/>
      <c r="H26" s="741"/>
      <c r="I26" s="741"/>
      <c r="J26" s="741"/>
      <c r="K26" s="741"/>
      <c r="L26" s="741"/>
      <c r="M26" s="741"/>
      <c r="N26" s="159"/>
      <c r="O26" s="159"/>
      <c r="P26" s="165" t="s">
        <v>826</v>
      </c>
      <c r="Q26" s="165"/>
      <c r="R26" s="26"/>
      <c r="S26" s="157"/>
      <c r="T26" s="184"/>
      <c r="U26" s="395"/>
      <c r="V26" s="741"/>
      <c r="W26" s="741"/>
      <c r="X26" s="741"/>
      <c r="Y26" s="741"/>
      <c r="Z26" s="741"/>
      <c r="AA26" s="741"/>
      <c r="AB26" s="741"/>
      <c r="AC26" s="741"/>
      <c r="AD26" s="741"/>
      <c r="AE26" s="741"/>
      <c r="AF26" s="159"/>
      <c r="AG26" s="159"/>
      <c r="AH26" s="165" t="s">
        <v>826</v>
      </c>
      <c r="AI26" s="165"/>
    </row>
    <row r="27" spans="1:35" s="432" customFormat="1" ht="15" customHeight="1">
      <c r="A27" s="157"/>
      <c r="B27" s="184"/>
      <c r="C27" s="395"/>
      <c r="D27" s="748"/>
      <c r="E27" s="748"/>
      <c r="F27" s="748"/>
      <c r="G27" s="748"/>
      <c r="H27" s="748"/>
      <c r="I27" s="748"/>
      <c r="J27" s="748"/>
      <c r="K27" s="748"/>
      <c r="L27" s="748"/>
      <c r="M27" s="748"/>
      <c r="N27" s="230" t="s">
        <v>826</v>
      </c>
      <c r="O27" s="230"/>
      <c r="P27" s="134" t="s">
        <v>827</v>
      </c>
      <c r="Q27" s="395"/>
      <c r="R27" s="26"/>
      <c r="S27" s="157"/>
      <c r="T27" s="184"/>
      <c r="U27" s="395"/>
      <c r="V27" s="748"/>
      <c r="W27" s="748"/>
      <c r="X27" s="748"/>
      <c r="Y27" s="748"/>
      <c r="Z27" s="748"/>
      <c r="AA27" s="748"/>
      <c r="AB27" s="748"/>
      <c r="AC27" s="748"/>
      <c r="AD27" s="748"/>
      <c r="AE27" s="748"/>
      <c r="AF27" s="230" t="s">
        <v>826</v>
      </c>
      <c r="AG27" s="230"/>
      <c r="AH27" s="134" t="s">
        <v>827</v>
      </c>
      <c r="AI27" s="395"/>
    </row>
    <row r="28" spans="1:40" ht="15" customHeight="1">
      <c r="A28" s="742" t="s">
        <v>828</v>
      </c>
      <c r="B28" s="742"/>
      <c r="C28" s="742"/>
      <c r="D28" s="748"/>
      <c r="E28" s="748"/>
      <c r="F28" s="748"/>
      <c r="G28" s="748"/>
      <c r="H28" s="748"/>
      <c r="I28" s="748"/>
      <c r="J28" s="748"/>
      <c r="K28" s="748"/>
      <c r="L28" s="748"/>
      <c r="M28" s="748"/>
      <c r="N28" s="230"/>
      <c r="O28" s="230"/>
      <c r="P28" s="159" t="s">
        <v>826</v>
      </c>
      <c r="Q28" s="159"/>
      <c r="R28" s="35"/>
      <c r="S28" s="742" t="s">
        <v>828</v>
      </c>
      <c r="T28" s="742"/>
      <c r="U28" s="742"/>
      <c r="V28" s="748"/>
      <c r="W28" s="748"/>
      <c r="X28" s="748"/>
      <c r="Y28" s="748"/>
      <c r="Z28" s="748"/>
      <c r="AA28" s="748"/>
      <c r="AB28" s="748"/>
      <c r="AC28" s="748"/>
      <c r="AD28" s="748"/>
      <c r="AE28" s="748"/>
      <c r="AF28" s="230"/>
      <c r="AG28" s="230"/>
      <c r="AH28" s="159" t="s">
        <v>826</v>
      </c>
      <c r="AI28" s="159"/>
      <c r="AJ28" s="31"/>
      <c r="AK28" s="680"/>
      <c r="AL28" s="680"/>
      <c r="AM28" s="680"/>
      <c r="AN28" s="680"/>
    </row>
    <row r="29" spans="1:40" ht="15" customHeight="1">
      <c r="A29" s="742"/>
      <c r="B29" s="742"/>
      <c r="C29" s="742"/>
      <c r="D29" s="748"/>
      <c r="E29" s="748"/>
      <c r="F29" s="748"/>
      <c r="G29" s="748"/>
      <c r="H29" s="748"/>
      <c r="I29" s="748"/>
      <c r="J29" s="748"/>
      <c r="K29" s="748"/>
      <c r="L29" s="748"/>
      <c r="M29" s="748"/>
      <c r="N29" s="230"/>
      <c r="O29" s="230"/>
      <c r="P29" s="134" t="s">
        <v>829</v>
      </c>
      <c r="Q29" s="732"/>
      <c r="R29" s="35"/>
      <c r="S29" s="742"/>
      <c r="T29" s="742"/>
      <c r="U29" s="742"/>
      <c r="V29" s="748"/>
      <c r="W29" s="748"/>
      <c r="X29" s="748"/>
      <c r="Y29" s="748"/>
      <c r="Z29" s="748"/>
      <c r="AA29" s="748"/>
      <c r="AB29" s="748"/>
      <c r="AC29" s="748"/>
      <c r="AD29" s="748"/>
      <c r="AE29" s="748"/>
      <c r="AF29" s="230"/>
      <c r="AG29" s="230"/>
      <c r="AH29" s="134" t="s">
        <v>829</v>
      </c>
      <c r="AI29" s="732"/>
      <c r="AJ29" s="31"/>
      <c r="AK29" s="680"/>
      <c r="AL29" s="680"/>
      <c r="AM29" s="680"/>
      <c r="AN29" s="680"/>
    </row>
    <row r="30" spans="1:40" ht="15" customHeight="1">
      <c r="A30" s="226"/>
      <c r="B30" s="228"/>
      <c r="C30" s="400"/>
      <c r="D30" s="748"/>
      <c r="E30" s="748"/>
      <c r="F30" s="748"/>
      <c r="G30" s="748"/>
      <c r="H30" s="748"/>
      <c r="I30" s="748"/>
      <c r="J30" s="748"/>
      <c r="K30" s="748"/>
      <c r="L30" s="748"/>
      <c r="M30" s="748"/>
      <c r="N30" s="230"/>
      <c r="O30" s="230"/>
      <c r="P30" s="230" t="s">
        <v>826</v>
      </c>
      <c r="Q30" s="230"/>
      <c r="R30" s="35"/>
      <c r="S30" s="226"/>
      <c r="T30" s="228"/>
      <c r="U30" s="400"/>
      <c r="V30" s="748"/>
      <c r="W30" s="748"/>
      <c r="X30" s="748"/>
      <c r="Y30" s="748"/>
      <c r="Z30" s="748"/>
      <c r="AA30" s="748"/>
      <c r="AB30" s="748"/>
      <c r="AC30" s="748"/>
      <c r="AD30" s="748"/>
      <c r="AE30" s="748"/>
      <c r="AF30" s="230"/>
      <c r="AG30" s="230"/>
      <c r="AH30" s="230" t="s">
        <v>826</v>
      </c>
      <c r="AI30" s="230"/>
      <c r="AJ30" s="31"/>
      <c r="AK30" s="680"/>
      <c r="AL30" s="680"/>
      <c r="AM30" s="680"/>
      <c r="AN30" s="680"/>
    </row>
    <row r="31" spans="1:36" ht="15" customHeight="1">
      <c r="A31" s="35"/>
      <c r="B31" s="35"/>
      <c r="C31" s="35"/>
      <c r="D31" s="35"/>
      <c r="E31" s="35"/>
      <c r="F31" s="35"/>
      <c r="G31" s="35"/>
      <c r="H31" s="35"/>
      <c r="I31" s="35"/>
      <c r="J31" s="35"/>
      <c r="K31" s="35"/>
      <c r="L31" s="35"/>
      <c r="M31" s="35"/>
      <c r="N31" s="35"/>
      <c r="O31" s="35"/>
      <c r="P31" s="35"/>
      <c r="Q31" s="35"/>
      <c r="R31" s="3"/>
      <c r="S31" s="26"/>
      <c r="T31" s="26"/>
      <c r="U31" s="678"/>
      <c r="V31" s="749"/>
      <c r="W31" s="679"/>
      <c r="X31" s="678"/>
      <c r="Y31" s="678"/>
      <c r="Z31" s="678"/>
      <c r="AA31" s="678"/>
      <c r="AB31" s="678"/>
      <c r="AC31" s="678"/>
      <c r="AD31" s="678"/>
      <c r="AE31" s="678"/>
      <c r="AF31" s="678"/>
      <c r="AG31" s="678"/>
      <c r="AH31" s="678"/>
      <c r="AI31" s="678"/>
      <c r="AJ31" s="680"/>
    </row>
    <row r="32" spans="1:36" ht="15" customHeight="1">
      <c r="A32" s="35"/>
      <c r="B32" s="35"/>
      <c r="C32" s="35"/>
      <c r="D32" s="35"/>
      <c r="E32" s="35"/>
      <c r="F32" s="35"/>
      <c r="G32" s="35"/>
      <c r="H32" s="35"/>
      <c r="I32" s="35"/>
      <c r="J32" s="35"/>
      <c r="K32" s="35"/>
      <c r="L32" s="35"/>
      <c r="M32" s="35"/>
      <c r="N32" s="35"/>
      <c r="O32" s="35"/>
      <c r="P32" s="35"/>
      <c r="Q32" s="35"/>
      <c r="R32" s="3"/>
      <c r="S32" s="35"/>
      <c r="T32" s="678"/>
      <c r="U32" s="678"/>
      <c r="V32" s="679"/>
      <c r="W32" s="679"/>
      <c r="X32" s="678"/>
      <c r="Y32" s="678"/>
      <c r="Z32" s="678"/>
      <c r="AA32" s="678"/>
      <c r="AB32" s="678"/>
      <c r="AC32" s="678"/>
      <c r="AD32" s="678"/>
      <c r="AE32" s="678"/>
      <c r="AF32" s="678"/>
      <c r="AG32" s="678"/>
      <c r="AH32" s="678"/>
      <c r="AI32" s="678"/>
      <c r="AJ32" s="680"/>
    </row>
    <row r="33" spans="1:36" ht="15" customHeight="1">
      <c r="A33" s="35"/>
      <c r="B33" s="35"/>
      <c r="C33" s="35"/>
      <c r="D33" s="35"/>
      <c r="E33" s="35"/>
      <c r="F33" s="35"/>
      <c r="G33" s="35"/>
      <c r="H33" s="35"/>
      <c r="I33" s="35"/>
      <c r="J33" s="35"/>
      <c r="K33" s="35"/>
      <c r="L33" s="35"/>
      <c r="M33" s="35"/>
      <c r="N33" s="35"/>
      <c r="O33" s="35"/>
      <c r="P33" s="35"/>
      <c r="Q33" s="35"/>
      <c r="R33" s="3"/>
      <c r="S33" s="35"/>
      <c r="T33" s="678"/>
      <c r="U33" s="35"/>
      <c r="V33" s="679"/>
      <c r="W33" s="679"/>
      <c r="X33" s="35"/>
      <c r="Y33" s="35"/>
      <c r="Z33" s="35"/>
      <c r="AA33" s="35"/>
      <c r="AB33" s="35"/>
      <c r="AC33" s="35"/>
      <c r="AD33" s="35"/>
      <c r="AE33" s="35"/>
      <c r="AF33" s="35"/>
      <c r="AG33" s="35"/>
      <c r="AH33" s="35"/>
      <c r="AI33" s="35"/>
      <c r="AJ33" s="31"/>
    </row>
    <row r="34" spans="19:36" ht="15" customHeight="1">
      <c r="S34" s="31"/>
      <c r="T34" s="31"/>
      <c r="U34" s="31"/>
      <c r="V34" s="31"/>
      <c r="W34" s="31"/>
      <c r="X34" s="31"/>
      <c r="Y34" s="31"/>
      <c r="Z34" s="31"/>
      <c r="AA34" s="31"/>
      <c r="AB34" s="31"/>
      <c r="AC34" s="31"/>
      <c r="AD34" s="31"/>
      <c r="AE34" s="31"/>
      <c r="AF34" s="31"/>
      <c r="AG34" s="31"/>
      <c r="AH34" s="31"/>
      <c r="AI34" s="31"/>
      <c r="AJ34" s="31"/>
    </row>
    <row r="35" spans="21:37" ht="15" customHeight="1">
      <c r="U35" s="681"/>
      <c r="X35" s="681"/>
      <c r="Y35" s="681"/>
      <c r="Z35" s="681"/>
      <c r="AA35" s="482"/>
      <c r="AB35" s="482"/>
      <c r="AC35" s="482"/>
      <c r="AD35" s="482"/>
      <c r="AE35" s="482"/>
      <c r="AF35" s="482"/>
      <c r="AG35" s="482"/>
      <c r="AH35" s="482"/>
      <c r="AI35" s="482"/>
      <c r="AJ35" s="482"/>
      <c r="AK35" s="1"/>
    </row>
    <row r="36" spans="21:37" ht="15" customHeight="1">
      <c r="U36" s="681"/>
      <c r="X36" s="482"/>
      <c r="Y36" s="482"/>
      <c r="Z36" s="482"/>
      <c r="AA36" s="482"/>
      <c r="AB36" s="482"/>
      <c r="AC36" s="482"/>
      <c r="AD36" s="482"/>
      <c r="AE36" s="482"/>
      <c r="AF36" s="482"/>
      <c r="AG36" s="482"/>
      <c r="AH36" s="482"/>
      <c r="AI36" s="482"/>
      <c r="AJ36" s="482"/>
      <c r="AK36" s="1"/>
    </row>
    <row r="37" spans="34:37" ht="15" customHeight="1">
      <c r="AH37" s="319"/>
      <c r="AI37" s="343"/>
      <c r="AJ37" s="347"/>
      <c r="AK37" s="1"/>
    </row>
    <row r="38" spans="34:37" ht="15" customHeight="1">
      <c r="AH38" s="319"/>
      <c r="AI38" s="347"/>
      <c r="AJ38" s="347"/>
      <c r="AK38" s="1"/>
    </row>
    <row r="39" spans="34:37" ht="15" customHeight="1">
      <c r="AH39" s="319"/>
      <c r="AI39" s="347"/>
      <c r="AJ39" s="347"/>
      <c r="AK39" s="1"/>
    </row>
    <row r="40" spans="34:37" ht="15" customHeight="1">
      <c r="AH40" s="319"/>
      <c r="AI40" s="347"/>
      <c r="AJ40" s="347"/>
      <c r="AK40" s="1"/>
    </row>
    <row r="41" spans="6:37" ht="15" customHeight="1">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79"/>
      <c r="AI41" s="345"/>
      <c r="AJ41" s="347"/>
      <c r="AK41" s="1"/>
    </row>
    <row r="42" spans="6:36" ht="15" customHeight="1">
      <c r="F42" s="3"/>
      <c r="G42" s="3"/>
      <c r="H42" s="3"/>
      <c r="I42" s="3"/>
      <c r="J42" s="3"/>
      <c r="K42" s="3"/>
      <c r="L42" s="3"/>
      <c r="M42" s="3"/>
      <c r="N42" s="3"/>
      <c r="O42" s="3"/>
      <c r="P42" s="3"/>
      <c r="Q42" s="3"/>
      <c r="R42" s="3"/>
      <c r="S42" s="480"/>
      <c r="T42" s="481"/>
      <c r="U42" s="3"/>
      <c r="V42" s="3"/>
      <c r="W42" s="3"/>
      <c r="X42" s="3"/>
      <c r="Y42" s="3"/>
      <c r="Z42" s="3"/>
      <c r="AA42" s="3"/>
      <c r="AB42" s="3"/>
      <c r="AC42" s="3"/>
      <c r="AD42" s="3"/>
      <c r="AE42" s="3"/>
      <c r="AF42" s="3"/>
      <c r="AG42" s="3"/>
      <c r="AH42" s="79"/>
      <c r="AI42" s="345"/>
      <c r="AJ42" s="347"/>
    </row>
    <row r="43" spans="6:36" ht="15" customHeight="1">
      <c r="F43" s="3"/>
      <c r="G43" s="3"/>
      <c r="H43" s="3"/>
      <c r="I43" s="3"/>
      <c r="J43" s="3"/>
      <c r="K43" s="3"/>
      <c r="L43" s="3"/>
      <c r="M43" s="3"/>
      <c r="N43" s="3"/>
      <c r="O43" s="3"/>
      <c r="P43" s="3"/>
      <c r="Q43" s="3"/>
      <c r="R43" s="3"/>
      <c r="S43" s="480"/>
      <c r="T43" s="481"/>
      <c r="U43" s="3"/>
      <c r="V43" s="3"/>
      <c r="W43" s="3"/>
      <c r="X43" s="3"/>
      <c r="Y43" s="3"/>
      <c r="Z43" s="3"/>
      <c r="AA43" s="3"/>
      <c r="AB43" s="3"/>
      <c r="AC43" s="3"/>
      <c r="AD43" s="3"/>
      <c r="AE43" s="3"/>
      <c r="AF43" s="3"/>
      <c r="AG43" s="3"/>
      <c r="AH43" s="79"/>
      <c r="AI43" s="345"/>
      <c r="AJ43" s="347"/>
    </row>
    <row r="44" spans="6:36" ht="15" customHeight="1">
      <c r="F44" s="3"/>
      <c r="G44" s="3"/>
      <c r="H44" s="3"/>
      <c r="I44" s="3"/>
      <c r="J44" s="3"/>
      <c r="K44" s="3"/>
      <c r="L44" s="3"/>
      <c r="M44" s="3"/>
      <c r="N44" s="3"/>
      <c r="O44" s="3"/>
      <c r="P44" s="3"/>
      <c r="Q44" s="3"/>
      <c r="R44" s="3"/>
      <c r="S44" s="3"/>
      <c r="T44" s="480"/>
      <c r="U44" s="3"/>
      <c r="V44" s="3"/>
      <c r="W44" s="3"/>
      <c r="X44" s="3"/>
      <c r="Y44" s="3"/>
      <c r="Z44" s="3"/>
      <c r="AA44" s="3"/>
      <c r="AB44" s="3"/>
      <c r="AC44" s="3"/>
      <c r="AD44" s="3"/>
      <c r="AE44" s="3"/>
      <c r="AF44" s="3"/>
      <c r="AG44" s="3"/>
      <c r="AH44" s="79"/>
      <c r="AI44" s="345"/>
      <c r="AJ44" s="347"/>
    </row>
    <row r="45" spans="6:36" ht="15" customHeight="1">
      <c r="F45" s="3"/>
      <c r="G45" s="3"/>
      <c r="H45" s="3"/>
      <c r="I45" s="3"/>
      <c r="J45" s="3"/>
      <c r="K45" s="3"/>
      <c r="L45" s="3"/>
      <c r="M45" s="3"/>
      <c r="N45" s="3"/>
      <c r="O45" s="3"/>
      <c r="P45" s="3"/>
      <c r="Q45" s="3"/>
      <c r="R45" s="3"/>
      <c r="S45" s="3"/>
      <c r="T45" s="480"/>
      <c r="U45" s="3"/>
      <c r="V45" s="3"/>
      <c r="W45" s="3"/>
      <c r="X45" s="3"/>
      <c r="Y45" s="3"/>
      <c r="Z45" s="3"/>
      <c r="AA45" s="3"/>
      <c r="AB45" s="3"/>
      <c r="AC45" s="3"/>
      <c r="AD45" s="3"/>
      <c r="AE45" s="3"/>
      <c r="AF45" s="3"/>
      <c r="AG45" s="3"/>
      <c r="AH45" s="79"/>
      <c r="AI45" s="345"/>
      <c r="AJ45" s="347"/>
    </row>
    <row r="46" spans="6:36" ht="15" customHeight="1">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79"/>
      <c r="AI46" s="345"/>
      <c r="AJ46" s="347"/>
    </row>
    <row r="47" spans="6:36" ht="15" customHeight="1">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79"/>
      <c r="AI47" s="345"/>
      <c r="AJ47" s="483"/>
    </row>
    <row r="48" spans="6:36" ht="15" customHeight="1">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79"/>
      <c r="AI48" s="345"/>
      <c r="AJ48" s="347"/>
    </row>
    <row r="49" spans="6:35" ht="15" customHeight="1">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79"/>
      <c r="AI49" s="345"/>
    </row>
    <row r="50" spans="6:35" ht="15" customHeight="1">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79"/>
      <c r="AI50" s="345"/>
    </row>
    <row r="51" spans="6:35" ht="15" customHeight="1">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79"/>
      <c r="AI51" s="38"/>
    </row>
    <row r="52" spans="6:35" ht="15" customHeight="1">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79"/>
      <c r="AI52" s="3"/>
    </row>
    <row r="53" spans="6:35" ht="15" customHeight="1">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row>
    <row r="54" spans="6:35" ht="15" customHeight="1">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row>
    <row r="55" spans="6:35" ht="15" customHeight="1">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row>
    <row r="56" spans="6:35" ht="15" customHeight="1">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row>
    <row r="57" spans="6:35" ht="15" customHeight="1">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row>
    <row r="58" spans="6:35" ht="15" customHeight="1">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row>
    <row r="59" spans="6:35" ht="15" customHeight="1">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row>
    <row r="60" spans="6:35" ht="15" customHeight="1">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row>
    <row r="61" spans="6:35" ht="15" customHeight="1">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row>
    <row r="62" spans="6:35" ht="15" customHeight="1">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row>
    <row r="63" spans="6:35" ht="15" customHeight="1">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row>
    <row r="64" spans="6:35" ht="15" customHeight="1">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row>
    <row r="65" spans="6:35" ht="15" customHeight="1">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row>
    <row r="66" spans="6:35" ht="15" customHeight="1">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row>
    <row r="67" spans="6:35" ht="15" customHeight="1">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row>
    <row r="68" spans="6:35" ht="15" customHeight="1">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row>
    <row r="69" spans="6:35" ht="15" customHeight="1">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row>
    <row r="70" spans="6:35" ht="15" customHeight="1">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row>
    <row r="71" spans="6:35" ht="15" customHeight="1">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row>
    <row r="72" spans="6:35" ht="15" customHeight="1">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row>
    <row r="73" spans="6:35" ht="15" customHeight="1">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row>
    <row r="74" spans="6:35" ht="15" customHeight="1">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row>
    <row r="75" spans="6:35" ht="15" customHeight="1">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row>
    <row r="76" spans="6:35" ht="15" customHeight="1">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row>
    <row r="77" spans="6:35" ht="15" customHeight="1">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row>
    <row r="78" spans="6:35" ht="15" customHeight="1">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row>
    <row r="79" spans="6:35" ht="15" customHeight="1">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row>
    <row r="80" spans="6:35" ht="15" customHeight="1">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row>
    <row r="81" spans="6:35" ht="15" customHeight="1">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row>
    <row r="82" spans="6:35" ht="15" customHeight="1">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row>
    <row r="83" spans="6:35" ht="15" customHeight="1">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row>
    <row r="84" spans="6:35" ht="15" customHeight="1">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row>
    <row r="85" spans="6:35" ht="15" customHeight="1">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row>
    <row r="86" spans="6:35" ht="15" customHeight="1">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row>
    <row r="87" spans="6:35" ht="15" customHeight="1">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row>
    <row r="88" spans="6:35" ht="15" customHeight="1">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row>
    <row r="89" spans="6:35" ht="15" customHeight="1">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row>
    <row r="90" spans="6:35" ht="15" customHeight="1">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row>
    <row r="91" spans="6:35" ht="15" customHeight="1">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row>
    <row r="92" spans="6:35" ht="15" customHeight="1">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row>
    <row r="93" spans="6:35" ht="15" customHeight="1">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row>
    <row r="94" spans="6:35" ht="15" customHeight="1">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row>
    <row r="95" spans="6:35" ht="15" customHeight="1">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row>
    <row r="96" spans="6:35" ht="15" customHeight="1">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row>
    <row r="97" spans="6:35" ht="15" customHeight="1">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row>
    <row r="98" spans="1:36" s="94" customFormat="1" ht="1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row>
    <row r="99" spans="1:36" s="94" customFormat="1" ht="1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row>
    <row r="100" spans="1:36" s="94" customFormat="1" ht="1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row>
    <row r="101" spans="1:35" ht="1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row>
    <row r="102" spans="6:35" ht="15" customHeight="1">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row>
    <row r="103" spans="6:35" ht="15" customHeight="1">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row>
    <row r="104" spans="6:35" ht="15" customHeight="1">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row>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sheetData>
  <sheetProtection selectLockedCells="1" selectUnlockedCells="1"/>
  <mergeCells count="82">
    <mergeCell ref="A5:C6"/>
    <mergeCell ref="D5:H6"/>
    <mergeCell ref="I5:M6"/>
    <mergeCell ref="N5:O6"/>
    <mergeCell ref="P5:Q6"/>
    <mergeCell ref="S5:U6"/>
    <mergeCell ref="V5:Z6"/>
    <mergeCell ref="AA5:AE6"/>
    <mergeCell ref="AF5:AG6"/>
    <mergeCell ref="AH5:AI6"/>
    <mergeCell ref="D7:H10"/>
    <mergeCell ref="I7:M10"/>
    <mergeCell ref="N7:O10"/>
    <mergeCell ref="V7:Z10"/>
    <mergeCell ref="AA7:AE10"/>
    <mergeCell ref="AF7:AG10"/>
    <mergeCell ref="A8:C9"/>
    <mergeCell ref="P8:Q8"/>
    <mergeCell ref="S8:U9"/>
    <mergeCell ref="AH8:AI8"/>
    <mergeCell ref="P10:Q10"/>
    <mergeCell ref="AH10:AI10"/>
    <mergeCell ref="D11:H14"/>
    <mergeCell ref="I11:M14"/>
    <mergeCell ref="N11:O14"/>
    <mergeCell ref="V11:Z14"/>
    <mergeCell ref="AA11:AE14"/>
    <mergeCell ref="AF11:AG14"/>
    <mergeCell ref="A12:C13"/>
    <mergeCell ref="P12:Q12"/>
    <mergeCell ref="S12:U13"/>
    <mergeCell ref="AH12:AI12"/>
    <mergeCell ref="P14:Q14"/>
    <mergeCell ref="AH14:AI14"/>
    <mergeCell ref="D15:H18"/>
    <mergeCell ref="I15:M18"/>
    <mergeCell ref="N15:O18"/>
    <mergeCell ref="V15:Z18"/>
    <mergeCell ref="AA15:AE18"/>
    <mergeCell ref="AF15:AG18"/>
    <mergeCell ref="A16:C17"/>
    <mergeCell ref="P16:Q16"/>
    <mergeCell ref="S16:U17"/>
    <mergeCell ref="AH16:AI16"/>
    <mergeCell ref="P18:Q18"/>
    <mergeCell ref="AH18:AI18"/>
    <mergeCell ref="D19:H22"/>
    <mergeCell ref="I19:M22"/>
    <mergeCell ref="N19:O22"/>
    <mergeCell ref="V19:Z22"/>
    <mergeCell ref="AA19:AE22"/>
    <mergeCell ref="AF19:AG22"/>
    <mergeCell ref="A20:C21"/>
    <mergeCell ref="P20:Q20"/>
    <mergeCell ref="S20:U21"/>
    <mergeCell ref="AH20:AI20"/>
    <mergeCell ref="P22:Q22"/>
    <mergeCell ref="AH22:AI22"/>
    <mergeCell ref="D23:H26"/>
    <mergeCell ref="I23:M26"/>
    <mergeCell ref="N23:O26"/>
    <mergeCell ref="V23:Z26"/>
    <mergeCell ref="AA23:AE26"/>
    <mergeCell ref="AF23:AG26"/>
    <mergeCell ref="A24:C25"/>
    <mergeCell ref="P24:Q24"/>
    <mergeCell ref="S24:U25"/>
    <mergeCell ref="AH24:AI24"/>
    <mergeCell ref="P26:Q26"/>
    <mergeCell ref="AH26:AI26"/>
    <mergeCell ref="D27:H30"/>
    <mergeCell ref="I27:M30"/>
    <mergeCell ref="N27:O30"/>
    <mergeCell ref="V27:Z30"/>
    <mergeCell ref="AA27:AE30"/>
    <mergeCell ref="AF27:AG30"/>
    <mergeCell ref="A28:C29"/>
    <mergeCell ref="P28:Q28"/>
    <mergeCell ref="S28:U29"/>
    <mergeCell ref="AH28:AI28"/>
    <mergeCell ref="P30:Q30"/>
    <mergeCell ref="AH30:AI30"/>
  </mergeCells>
  <printOptions/>
  <pageMargins left="0.7875" right="0.7083333333333334" top="0.9840277777777778" bottom="0.9840277777777778" header="0.5118110236220472" footer="0.5118110236220472"/>
  <pageSetup firstPageNumber="23" useFirstPageNumber="1" horizontalDpi="300" verticalDpi="300" orientation="landscape" paperSize="9" scale="98"/>
</worksheet>
</file>

<file path=xl/worksheets/sheet13.xml><?xml version="1.0" encoding="utf-8"?>
<worksheet xmlns="http://schemas.openxmlformats.org/spreadsheetml/2006/main" xmlns:r="http://schemas.openxmlformats.org/officeDocument/2006/relationships">
  <dimension ref="A1:AM107"/>
  <sheetViews>
    <sheetView view="pageBreakPreview" zoomScaleSheetLayoutView="100" workbookViewId="0" topLeftCell="A1">
      <selection activeCell="A2" sqref="A2"/>
    </sheetView>
  </sheetViews>
  <sheetFormatPr defaultColWidth="9.00390625" defaultRowHeight="13.5"/>
  <cols>
    <col min="1" max="35" width="3.75390625" style="1" customWidth="1"/>
    <col min="36" max="40" width="3.75390625" style="4" customWidth="1"/>
    <col min="41" max="16384" width="9.00390625" style="4" customWidth="1"/>
  </cols>
  <sheetData>
    <row r="1" spans="1:39" s="432" customFormat="1" ht="15" customHeight="1">
      <c r="A1" s="437" t="s">
        <v>830</v>
      </c>
      <c r="B1" s="320"/>
      <c r="C1" s="320"/>
      <c r="D1" s="320"/>
      <c r="E1" s="320"/>
      <c r="F1" s="320"/>
      <c r="G1" s="320"/>
      <c r="H1" s="320"/>
      <c r="I1" s="320"/>
      <c r="J1" s="320"/>
      <c r="K1" s="320"/>
      <c r="L1" s="320"/>
      <c r="M1" s="320"/>
      <c r="N1" s="320"/>
      <c r="O1" s="320"/>
      <c r="P1" s="320"/>
      <c r="Q1" s="320"/>
      <c r="R1" s="5"/>
      <c r="S1" s="5"/>
      <c r="AI1" s="5"/>
      <c r="AJ1" s="5"/>
      <c r="AK1" s="5"/>
      <c r="AL1" s="5"/>
      <c r="AM1" s="5"/>
    </row>
    <row r="2" spans="1:39" s="432" customFormat="1" ht="15" customHeight="1">
      <c r="A2" s="22" t="s">
        <v>831</v>
      </c>
      <c r="B2" s="5"/>
      <c r="C2" s="5"/>
      <c r="D2" s="5"/>
      <c r="E2" s="5"/>
      <c r="F2" s="5"/>
      <c r="G2" s="5"/>
      <c r="H2" s="5"/>
      <c r="I2" s="5"/>
      <c r="J2" s="5"/>
      <c r="K2" s="5"/>
      <c r="L2" s="5"/>
      <c r="M2" s="5"/>
      <c r="N2" s="5"/>
      <c r="O2" s="5"/>
      <c r="P2" s="5"/>
      <c r="Q2" s="323" t="s">
        <v>463</v>
      </c>
      <c r="R2" s="5"/>
      <c r="S2" s="22" t="s">
        <v>832</v>
      </c>
      <c r="T2" s="5"/>
      <c r="U2" s="5"/>
      <c r="V2" s="5"/>
      <c r="W2" s="5"/>
      <c r="X2" s="5"/>
      <c r="Y2" s="5"/>
      <c r="Z2" s="5"/>
      <c r="AA2" s="5"/>
      <c r="AB2" s="5"/>
      <c r="AC2" s="5"/>
      <c r="AD2" s="5"/>
      <c r="AE2" s="5"/>
      <c r="AF2" s="5"/>
      <c r="AG2" s="5"/>
      <c r="AH2" s="5"/>
      <c r="AI2" s="323" t="s">
        <v>463</v>
      </c>
      <c r="AJ2" s="5"/>
      <c r="AK2" s="5"/>
      <c r="AL2" s="5"/>
      <c r="AM2" s="5"/>
    </row>
    <row r="3" spans="1:39" s="432" customFormat="1" ht="15" customHeight="1">
      <c r="A3" s="324" t="s">
        <v>758</v>
      </c>
      <c r="B3" s="324"/>
      <c r="C3" s="324"/>
      <c r="D3" s="324"/>
      <c r="E3" s="413" t="s">
        <v>833</v>
      </c>
      <c r="F3" s="413"/>
      <c r="G3" s="324" t="s">
        <v>834</v>
      </c>
      <c r="H3" s="324"/>
      <c r="I3" s="324"/>
      <c r="J3" s="324"/>
      <c r="K3" s="324"/>
      <c r="L3" s="324"/>
      <c r="M3" s="324"/>
      <c r="N3" s="324"/>
      <c r="O3" s="324"/>
      <c r="P3" s="324"/>
      <c r="Q3" s="324"/>
      <c r="R3" s="5"/>
      <c r="S3" s="324" t="s">
        <v>758</v>
      </c>
      <c r="T3" s="324"/>
      <c r="U3" s="324"/>
      <c r="V3" s="324"/>
      <c r="W3" s="562" t="s">
        <v>833</v>
      </c>
      <c r="X3" s="562"/>
      <c r="Y3" s="324" t="s">
        <v>834</v>
      </c>
      <c r="Z3" s="324"/>
      <c r="AA3" s="324"/>
      <c r="AB3" s="324"/>
      <c r="AC3" s="324"/>
      <c r="AD3" s="324"/>
      <c r="AE3" s="324"/>
      <c r="AF3" s="324"/>
      <c r="AG3" s="324"/>
      <c r="AH3" s="324"/>
      <c r="AI3" s="324"/>
      <c r="AJ3" s="5"/>
      <c r="AK3" s="5"/>
      <c r="AL3" s="5"/>
      <c r="AM3" s="5"/>
    </row>
    <row r="4" spans="1:39" s="432" customFormat="1" ht="15" customHeight="1">
      <c r="A4" s="324"/>
      <c r="B4" s="324"/>
      <c r="C4" s="324"/>
      <c r="D4" s="324"/>
      <c r="E4" s="413"/>
      <c r="F4" s="413"/>
      <c r="G4" s="324"/>
      <c r="H4" s="324"/>
      <c r="I4" s="324"/>
      <c r="J4" s="324"/>
      <c r="K4" s="324"/>
      <c r="L4" s="324"/>
      <c r="M4" s="324"/>
      <c r="N4" s="324"/>
      <c r="O4" s="324"/>
      <c r="P4" s="324"/>
      <c r="Q4" s="324"/>
      <c r="R4" s="5"/>
      <c r="S4" s="324"/>
      <c r="T4" s="324"/>
      <c r="U4" s="324"/>
      <c r="V4" s="324"/>
      <c r="W4" s="562"/>
      <c r="X4" s="562"/>
      <c r="Y4" s="324"/>
      <c r="Z4" s="324"/>
      <c r="AA4" s="324"/>
      <c r="AB4" s="324"/>
      <c r="AC4" s="324"/>
      <c r="AD4" s="324"/>
      <c r="AE4" s="324"/>
      <c r="AF4" s="324"/>
      <c r="AG4" s="324"/>
      <c r="AH4" s="324"/>
      <c r="AI4" s="324"/>
      <c r="AJ4" s="5"/>
      <c r="AK4" s="5"/>
      <c r="AL4" s="5"/>
      <c r="AM4" s="5"/>
    </row>
    <row r="5" spans="1:39" s="432" customFormat="1" ht="15" customHeight="1">
      <c r="A5" s="583"/>
      <c r="B5" s="352" t="s">
        <v>35</v>
      </c>
      <c r="C5" s="352"/>
      <c r="D5" s="750" t="s">
        <v>36</v>
      </c>
      <c r="E5" s="353"/>
      <c r="F5" s="353"/>
      <c r="G5" s="353"/>
      <c r="H5" s="353"/>
      <c r="I5" s="353"/>
      <c r="J5" s="353"/>
      <c r="K5" s="353"/>
      <c r="L5" s="353"/>
      <c r="M5" s="353"/>
      <c r="N5" s="353"/>
      <c r="O5" s="353"/>
      <c r="P5" s="353"/>
      <c r="Q5" s="353"/>
      <c r="R5" s="5"/>
      <c r="S5" s="653"/>
      <c r="T5" s="341" t="s">
        <v>35</v>
      </c>
      <c r="U5" s="341"/>
      <c r="V5" s="354" t="s">
        <v>36</v>
      </c>
      <c r="W5" s="498"/>
      <c r="X5" s="498"/>
      <c r="Y5" s="353"/>
      <c r="Z5" s="353"/>
      <c r="AA5" s="353"/>
      <c r="AB5" s="353"/>
      <c r="AC5" s="353"/>
      <c r="AD5" s="353"/>
      <c r="AE5" s="353"/>
      <c r="AF5" s="353"/>
      <c r="AG5" s="353"/>
      <c r="AH5" s="353"/>
      <c r="AI5" s="353"/>
      <c r="AJ5" s="5"/>
      <c r="AK5" s="5"/>
      <c r="AL5" s="5"/>
      <c r="AM5" s="5"/>
    </row>
    <row r="6" spans="1:39" s="432" customFormat="1" ht="15" customHeight="1">
      <c r="A6" s="583"/>
      <c r="B6" s="352"/>
      <c r="C6" s="352"/>
      <c r="D6" s="750"/>
      <c r="E6" s="353"/>
      <c r="F6" s="353"/>
      <c r="G6" s="353"/>
      <c r="H6" s="353"/>
      <c r="I6" s="353"/>
      <c r="J6" s="353"/>
      <c r="K6" s="353"/>
      <c r="L6" s="353"/>
      <c r="M6" s="353"/>
      <c r="N6" s="353"/>
      <c r="O6" s="353"/>
      <c r="P6" s="353"/>
      <c r="Q6" s="353"/>
      <c r="R6" s="5"/>
      <c r="S6" s="653"/>
      <c r="T6" s="341"/>
      <c r="U6" s="341"/>
      <c r="V6" s="354"/>
      <c r="W6" s="498"/>
      <c r="X6" s="498"/>
      <c r="Y6" s="353"/>
      <c r="Z6" s="353"/>
      <c r="AA6" s="353"/>
      <c r="AB6" s="353"/>
      <c r="AC6" s="353"/>
      <c r="AD6" s="353"/>
      <c r="AE6" s="353"/>
      <c r="AF6" s="353"/>
      <c r="AG6" s="353"/>
      <c r="AH6" s="353"/>
      <c r="AI6" s="353"/>
      <c r="AJ6" s="5"/>
      <c r="AK6" s="5"/>
      <c r="AL6" s="5"/>
      <c r="AM6" s="5"/>
    </row>
    <row r="7" spans="1:39" s="432" customFormat="1" ht="15" customHeight="1">
      <c r="A7" s="660"/>
      <c r="B7" s="661" t="s">
        <v>35</v>
      </c>
      <c r="C7" s="661"/>
      <c r="D7" s="662" t="s">
        <v>36</v>
      </c>
      <c r="E7" s="503"/>
      <c r="F7" s="503"/>
      <c r="G7" s="503"/>
      <c r="H7" s="503"/>
      <c r="I7" s="503"/>
      <c r="J7" s="503"/>
      <c r="K7" s="503"/>
      <c r="L7" s="503"/>
      <c r="M7" s="503"/>
      <c r="N7" s="503"/>
      <c r="O7" s="503"/>
      <c r="P7" s="503"/>
      <c r="Q7" s="503"/>
      <c r="R7" s="5"/>
      <c r="S7" s="660"/>
      <c r="T7" s="661" t="s">
        <v>35</v>
      </c>
      <c r="U7" s="661"/>
      <c r="V7" s="662" t="s">
        <v>36</v>
      </c>
      <c r="W7" s="660"/>
      <c r="X7" s="660"/>
      <c r="Y7" s="503"/>
      <c r="Z7" s="503"/>
      <c r="AA7" s="503"/>
      <c r="AB7" s="503"/>
      <c r="AC7" s="503"/>
      <c r="AD7" s="503"/>
      <c r="AE7" s="503"/>
      <c r="AF7" s="503"/>
      <c r="AG7" s="503"/>
      <c r="AH7" s="503"/>
      <c r="AI7" s="503"/>
      <c r="AJ7" s="5"/>
      <c r="AK7" s="5"/>
      <c r="AL7" s="5"/>
      <c r="AM7" s="5"/>
    </row>
    <row r="8" spans="1:39" s="432" customFormat="1" ht="15" customHeight="1">
      <c r="A8" s="660"/>
      <c r="B8" s="661"/>
      <c r="C8" s="661"/>
      <c r="D8" s="662"/>
      <c r="E8" s="503"/>
      <c r="F8" s="503"/>
      <c r="G8" s="503"/>
      <c r="H8" s="503"/>
      <c r="I8" s="503"/>
      <c r="J8" s="503"/>
      <c r="K8" s="503"/>
      <c r="L8" s="503"/>
      <c r="M8" s="503"/>
      <c r="N8" s="503"/>
      <c r="O8" s="503"/>
      <c r="P8" s="503"/>
      <c r="Q8" s="503"/>
      <c r="R8" s="5"/>
      <c r="S8" s="660"/>
      <c r="T8" s="661"/>
      <c r="U8" s="661"/>
      <c r="V8" s="662"/>
      <c r="W8" s="660"/>
      <c r="X8" s="660"/>
      <c r="Y8" s="503"/>
      <c r="Z8" s="503"/>
      <c r="AA8" s="503"/>
      <c r="AB8" s="503"/>
      <c r="AC8" s="503"/>
      <c r="AD8" s="503"/>
      <c r="AE8" s="503"/>
      <c r="AF8" s="503"/>
      <c r="AG8" s="503"/>
      <c r="AH8" s="503"/>
      <c r="AI8" s="503"/>
      <c r="AJ8" s="5"/>
      <c r="AK8" s="5"/>
      <c r="AL8" s="5"/>
      <c r="AM8" s="5"/>
    </row>
    <row r="9" spans="1:39" s="432" customFormat="1" ht="15" customHeight="1">
      <c r="A9" s="660"/>
      <c r="B9" s="661" t="s">
        <v>35</v>
      </c>
      <c r="C9" s="661"/>
      <c r="D9" s="662" t="s">
        <v>36</v>
      </c>
      <c r="E9" s="503"/>
      <c r="F9" s="503"/>
      <c r="G9" s="503"/>
      <c r="H9" s="503"/>
      <c r="I9" s="503"/>
      <c r="J9" s="503"/>
      <c r="K9" s="503"/>
      <c r="L9" s="503"/>
      <c r="M9" s="503"/>
      <c r="N9" s="503"/>
      <c r="O9" s="503"/>
      <c r="P9" s="503"/>
      <c r="Q9" s="503"/>
      <c r="R9" s="5"/>
      <c r="S9" s="660"/>
      <c r="T9" s="661" t="s">
        <v>35</v>
      </c>
      <c r="U9" s="661"/>
      <c r="V9" s="662" t="s">
        <v>36</v>
      </c>
      <c r="W9" s="503"/>
      <c r="X9" s="503"/>
      <c r="Y9" s="503"/>
      <c r="Z9" s="503"/>
      <c r="AA9" s="503"/>
      <c r="AB9" s="503"/>
      <c r="AC9" s="503"/>
      <c r="AD9" s="503"/>
      <c r="AE9" s="503"/>
      <c r="AF9" s="503"/>
      <c r="AG9" s="503"/>
      <c r="AH9" s="503"/>
      <c r="AI9" s="503"/>
      <c r="AJ9" s="5"/>
      <c r="AK9" s="5"/>
      <c r="AL9" s="5"/>
      <c r="AM9" s="5"/>
    </row>
    <row r="10" spans="1:39" s="432" customFormat="1" ht="15" customHeight="1">
      <c r="A10" s="660"/>
      <c r="B10" s="661"/>
      <c r="C10" s="661"/>
      <c r="D10" s="662"/>
      <c r="E10" s="503"/>
      <c r="F10" s="503"/>
      <c r="G10" s="503"/>
      <c r="H10" s="503"/>
      <c r="I10" s="503"/>
      <c r="J10" s="503"/>
      <c r="K10" s="503"/>
      <c r="L10" s="503"/>
      <c r="M10" s="503"/>
      <c r="N10" s="503"/>
      <c r="O10" s="503"/>
      <c r="P10" s="503"/>
      <c r="Q10" s="503"/>
      <c r="R10" s="5"/>
      <c r="S10" s="660"/>
      <c r="T10" s="661"/>
      <c r="U10" s="661"/>
      <c r="V10" s="662"/>
      <c r="W10" s="503"/>
      <c r="X10" s="503"/>
      <c r="Y10" s="503"/>
      <c r="Z10" s="503"/>
      <c r="AA10" s="503"/>
      <c r="AB10" s="503"/>
      <c r="AC10" s="503"/>
      <c r="AD10" s="503"/>
      <c r="AE10" s="503"/>
      <c r="AF10" s="503"/>
      <c r="AG10" s="503"/>
      <c r="AH10" s="503"/>
      <c r="AI10" s="503"/>
      <c r="AJ10" s="5"/>
      <c r="AK10" s="5"/>
      <c r="AL10" s="5"/>
      <c r="AM10" s="5"/>
    </row>
    <row r="11" spans="1:39" s="432" customFormat="1" ht="15" customHeight="1">
      <c r="A11" s="660"/>
      <c r="B11" s="661" t="s">
        <v>35</v>
      </c>
      <c r="C11" s="661"/>
      <c r="D11" s="662" t="s">
        <v>36</v>
      </c>
      <c r="E11" s="503"/>
      <c r="F11" s="503"/>
      <c r="G11" s="503"/>
      <c r="H11" s="503"/>
      <c r="I11" s="503"/>
      <c r="J11" s="503"/>
      <c r="K11" s="503"/>
      <c r="L11" s="503"/>
      <c r="M11" s="503"/>
      <c r="N11" s="503"/>
      <c r="O11" s="503"/>
      <c r="P11" s="503"/>
      <c r="Q11" s="503"/>
      <c r="R11" s="5"/>
      <c r="S11" s="660"/>
      <c r="T11" s="661" t="s">
        <v>35</v>
      </c>
      <c r="U11" s="661"/>
      <c r="V11" s="662" t="s">
        <v>36</v>
      </c>
      <c r="W11" s="503"/>
      <c r="X11" s="503"/>
      <c r="Y11" s="503"/>
      <c r="Z11" s="503"/>
      <c r="AA11" s="503"/>
      <c r="AB11" s="503"/>
      <c r="AC11" s="503"/>
      <c r="AD11" s="503"/>
      <c r="AE11" s="503"/>
      <c r="AF11" s="503"/>
      <c r="AG11" s="503"/>
      <c r="AH11" s="503"/>
      <c r="AI11" s="503"/>
      <c r="AJ11" s="5"/>
      <c r="AK11" s="5"/>
      <c r="AL11" s="5"/>
      <c r="AM11" s="5"/>
    </row>
    <row r="12" spans="1:39" s="432" customFormat="1" ht="15" customHeight="1">
      <c r="A12" s="660"/>
      <c r="B12" s="661"/>
      <c r="C12" s="661"/>
      <c r="D12" s="662"/>
      <c r="E12" s="503"/>
      <c r="F12" s="503"/>
      <c r="G12" s="503"/>
      <c r="H12" s="503"/>
      <c r="I12" s="503"/>
      <c r="J12" s="503"/>
      <c r="K12" s="503"/>
      <c r="L12" s="503"/>
      <c r="M12" s="503"/>
      <c r="N12" s="503"/>
      <c r="O12" s="503"/>
      <c r="P12" s="503"/>
      <c r="Q12" s="503"/>
      <c r="R12" s="5"/>
      <c r="S12" s="660"/>
      <c r="T12" s="661"/>
      <c r="U12" s="661"/>
      <c r="V12" s="662"/>
      <c r="W12" s="503"/>
      <c r="X12" s="503"/>
      <c r="Y12" s="503"/>
      <c r="Z12" s="503"/>
      <c r="AA12" s="503"/>
      <c r="AB12" s="503"/>
      <c r="AC12" s="503"/>
      <c r="AD12" s="503"/>
      <c r="AE12" s="503"/>
      <c r="AF12" s="503"/>
      <c r="AG12" s="503"/>
      <c r="AH12" s="503"/>
      <c r="AI12" s="503"/>
      <c r="AJ12" s="5"/>
      <c r="AK12" s="5"/>
      <c r="AL12" s="5"/>
      <c r="AM12" s="5"/>
    </row>
    <row r="13" spans="1:39" s="432" customFormat="1" ht="15" customHeight="1">
      <c r="A13" s="660"/>
      <c r="B13" s="661" t="s">
        <v>35</v>
      </c>
      <c r="C13" s="661"/>
      <c r="D13" s="662" t="s">
        <v>36</v>
      </c>
      <c r="E13" s="503"/>
      <c r="F13" s="503"/>
      <c r="G13" s="503"/>
      <c r="H13" s="503"/>
      <c r="I13" s="503"/>
      <c r="J13" s="503"/>
      <c r="K13" s="503"/>
      <c r="L13" s="503"/>
      <c r="M13" s="503"/>
      <c r="N13" s="503"/>
      <c r="O13" s="503"/>
      <c r="P13" s="503"/>
      <c r="Q13" s="503"/>
      <c r="R13" s="5"/>
      <c r="S13" s="660"/>
      <c r="T13" s="661" t="s">
        <v>35</v>
      </c>
      <c r="U13" s="661"/>
      <c r="V13" s="662" t="s">
        <v>36</v>
      </c>
      <c r="W13" s="503"/>
      <c r="X13" s="503"/>
      <c r="Y13" s="503"/>
      <c r="Z13" s="503"/>
      <c r="AA13" s="503"/>
      <c r="AB13" s="503"/>
      <c r="AC13" s="503"/>
      <c r="AD13" s="503"/>
      <c r="AE13" s="503"/>
      <c r="AF13" s="503"/>
      <c r="AG13" s="503"/>
      <c r="AH13" s="503"/>
      <c r="AI13" s="503"/>
      <c r="AJ13" s="5"/>
      <c r="AK13" s="5"/>
      <c r="AL13" s="5"/>
      <c r="AM13" s="5"/>
    </row>
    <row r="14" spans="1:39" s="432" customFormat="1" ht="15" customHeight="1">
      <c r="A14" s="660"/>
      <c r="B14" s="661"/>
      <c r="C14" s="661"/>
      <c r="D14" s="662"/>
      <c r="E14" s="503"/>
      <c r="F14" s="503"/>
      <c r="G14" s="503"/>
      <c r="H14" s="503"/>
      <c r="I14" s="503"/>
      <c r="J14" s="503"/>
      <c r="K14" s="503"/>
      <c r="L14" s="503"/>
      <c r="M14" s="503"/>
      <c r="N14" s="503"/>
      <c r="O14" s="503"/>
      <c r="P14" s="503"/>
      <c r="Q14" s="503"/>
      <c r="R14" s="26"/>
      <c r="S14" s="660"/>
      <c r="T14" s="661"/>
      <c r="U14" s="661"/>
      <c r="V14" s="662"/>
      <c r="W14" s="503"/>
      <c r="X14" s="503"/>
      <c r="Y14" s="503"/>
      <c r="Z14" s="503"/>
      <c r="AA14" s="503"/>
      <c r="AB14" s="503"/>
      <c r="AC14" s="503"/>
      <c r="AD14" s="503"/>
      <c r="AE14" s="503"/>
      <c r="AF14" s="503"/>
      <c r="AG14" s="503"/>
      <c r="AH14" s="503"/>
      <c r="AI14" s="503"/>
      <c r="AJ14" s="5"/>
      <c r="AK14" s="5"/>
      <c r="AL14" s="5"/>
      <c r="AM14" s="5"/>
    </row>
    <row r="15" spans="1:39" s="432" customFormat="1" ht="15" customHeight="1">
      <c r="A15" s="751"/>
      <c r="B15" s="752" t="s">
        <v>35</v>
      </c>
      <c r="C15" s="752"/>
      <c r="D15" s="753" t="s">
        <v>36</v>
      </c>
      <c r="E15" s="512"/>
      <c r="F15" s="512"/>
      <c r="G15" s="512"/>
      <c r="H15" s="512"/>
      <c r="I15" s="512"/>
      <c r="J15" s="512"/>
      <c r="K15" s="512"/>
      <c r="L15" s="512"/>
      <c r="M15" s="512"/>
      <c r="N15" s="512"/>
      <c r="O15" s="512"/>
      <c r="P15" s="512"/>
      <c r="Q15" s="512"/>
      <c r="R15" s="26"/>
      <c r="S15" s="754"/>
      <c r="T15" s="755" t="s">
        <v>35</v>
      </c>
      <c r="U15" s="755"/>
      <c r="V15" s="756" t="s">
        <v>36</v>
      </c>
      <c r="W15" s="552"/>
      <c r="X15" s="552"/>
      <c r="Y15" s="552"/>
      <c r="Z15" s="552"/>
      <c r="AA15" s="552"/>
      <c r="AB15" s="552"/>
      <c r="AC15" s="552"/>
      <c r="AD15" s="552"/>
      <c r="AE15" s="552"/>
      <c r="AF15" s="552"/>
      <c r="AG15" s="552"/>
      <c r="AH15" s="552"/>
      <c r="AI15" s="552"/>
      <c r="AJ15" s="5"/>
      <c r="AK15" s="5"/>
      <c r="AL15" s="5"/>
      <c r="AM15" s="5"/>
    </row>
    <row r="16" spans="1:39" s="432" customFormat="1" ht="15" customHeight="1">
      <c r="A16" s="751"/>
      <c r="B16" s="752"/>
      <c r="C16" s="752"/>
      <c r="D16" s="753"/>
      <c r="E16" s="512"/>
      <c r="F16" s="512"/>
      <c r="G16" s="512"/>
      <c r="H16" s="512"/>
      <c r="I16" s="512"/>
      <c r="J16" s="512"/>
      <c r="K16" s="512"/>
      <c r="L16" s="512"/>
      <c r="M16" s="512"/>
      <c r="N16" s="512"/>
      <c r="O16" s="512"/>
      <c r="P16" s="512"/>
      <c r="Q16" s="512"/>
      <c r="R16" s="26"/>
      <c r="S16" s="754"/>
      <c r="T16" s="755"/>
      <c r="U16" s="755"/>
      <c r="V16" s="756"/>
      <c r="W16" s="552"/>
      <c r="X16" s="552"/>
      <c r="Y16" s="552"/>
      <c r="Z16" s="552"/>
      <c r="AA16" s="552"/>
      <c r="AB16" s="552"/>
      <c r="AC16" s="552"/>
      <c r="AD16" s="552"/>
      <c r="AE16" s="552"/>
      <c r="AF16" s="552"/>
      <c r="AG16" s="552"/>
      <c r="AH16" s="552"/>
      <c r="AI16" s="552"/>
      <c r="AJ16" s="5"/>
      <c r="AK16" s="5"/>
      <c r="AL16" s="5"/>
      <c r="AM16" s="5"/>
    </row>
    <row r="17" spans="1:39" s="432" customFormat="1" ht="15" customHeight="1">
      <c r="A17" s="751"/>
      <c r="B17" s="752" t="s">
        <v>35</v>
      </c>
      <c r="C17" s="752"/>
      <c r="D17" s="753" t="s">
        <v>36</v>
      </c>
      <c r="E17" s="512"/>
      <c r="F17" s="512"/>
      <c r="G17" s="512"/>
      <c r="H17" s="512"/>
      <c r="I17" s="512"/>
      <c r="J17" s="512"/>
      <c r="K17" s="512"/>
      <c r="L17" s="512"/>
      <c r="M17" s="512"/>
      <c r="N17" s="512"/>
      <c r="O17" s="512"/>
      <c r="P17" s="512"/>
      <c r="Q17" s="512"/>
      <c r="R17" s="26"/>
      <c r="S17" s="751"/>
      <c r="T17" s="752" t="s">
        <v>35</v>
      </c>
      <c r="U17" s="752"/>
      <c r="V17" s="753" t="s">
        <v>36</v>
      </c>
      <c r="W17" s="512"/>
      <c r="X17" s="512"/>
      <c r="Y17" s="512"/>
      <c r="Z17" s="512"/>
      <c r="AA17" s="512"/>
      <c r="AB17" s="512"/>
      <c r="AC17" s="512"/>
      <c r="AD17" s="512"/>
      <c r="AE17" s="512"/>
      <c r="AF17" s="512"/>
      <c r="AG17" s="512"/>
      <c r="AH17" s="512"/>
      <c r="AI17" s="512"/>
      <c r="AJ17" s="5"/>
      <c r="AK17" s="5"/>
      <c r="AL17" s="5"/>
      <c r="AM17" s="5"/>
    </row>
    <row r="18" spans="1:39" s="432" customFormat="1" ht="15" customHeight="1">
      <c r="A18" s="751"/>
      <c r="B18" s="752"/>
      <c r="C18" s="752"/>
      <c r="D18" s="753"/>
      <c r="E18" s="512"/>
      <c r="F18" s="512"/>
      <c r="G18" s="512"/>
      <c r="H18" s="512"/>
      <c r="I18" s="512"/>
      <c r="J18" s="512"/>
      <c r="K18" s="512"/>
      <c r="L18" s="512"/>
      <c r="M18" s="512"/>
      <c r="N18" s="512"/>
      <c r="O18" s="512"/>
      <c r="P18" s="512"/>
      <c r="Q18" s="512"/>
      <c r="R18" s="26"/>
      <c r="S18" s="751"/>
      <c r="T18" s="752"/>
      <c r="U18" s="752"/>
      <c r="V18" s="753"/>
      <c r="W18" s="512"/>
      <c r="X18" s="512"/>
      <c r="Y18" s="512"/>
      <c r="Z18" s="512"/>
      <c r="AA18" s="512"/>
      <c r="AB18" s="512"/>
      <c r="AC18" s="512"/>
      <c r="AD18" s="512"/>
      <c r="AE18" s="512"/>
      <c r="AF18" s="512"/>
      <c r="AG18" s="512"/>
      <c r="AH18" s="512"/>
      <c r="AI18" s="512"/>
      <c r="AJ18" s="5"/>
      <c r="AK18" s="5"/>
      <c r="AL18" s="5"/>
      <c r="AM18" s="5"/>
    </row>
    <row r="19" spans="1:39" s="432" customFormat="1" ht="15" customHeight="1">
      <c r="A19" s="751"/>
      <c r="B19" s="752" t="s">
        <v>35</v>
      </c>
      <c r="C19" s="752"/>
      <c r="D19" s="753" t="s">
        <v>36</v>
      </c>
      <c r="E19" s="512"/>
      <c r="F19" s="512"/>
      <c r="G19" s="512"/>
      <c r="H19" s="512"/>
      <c r="I19" s="512"/>
      <c r="J19" s="512"/>
      <c r="K19" s="512"/>
      <c r="L19" s="512"/>
      <c r="M19" s="512"/>
      <c r="N19" s="512"/>
      <c r="O19" s="512"/>
      <c r="P19" s="512"/>
      <c r="Q19" s="512"/>
      <c r="R19" s="26"/>
      <c r="S19" s="751"/>
      <c r="T19" s="752" t="s">
        <v>35</v>
      </c>
      <c r="U19" s="752"/>
      <c r="V19" s="753" t="s">
        <v>36</v>
      </c>
      <c r="W19" s="512"/>
      <c r="X19" s="512"/>
      <c r="Y19" s="512"/>
      <c r="Z19" s="512"/>
      <c r="AA19" s="512"/>
      <c r="AB19" s="512"/>
      <c r="AC19" s="512"/>
      <c r="AD19" s="512"/>
      <c r="AE19" s="512"/>
      <c r="AF19" s="512"/>
      <c r="AG19" s="512"/>
      <c r="AH19" s="512"/>
      <c r="AI19" s="512"/>
      <c r="AJ19" s="5"/>
      <c r="AK19" s="5"/>
      <c r="AL19" s="5"/>
      <c r="AM19" s="5"/>
    </row>
    <row r="20" spans="1:39" s="432" customFormat="1" ht="15" customHeight="1">
      <c r="A20" s="751"/>
      <c r="B20" s="752"/>
      <c r="C20" s="752"/>
      <c r="D20" s="753"/>
      <c r="E20" s="512"/>
      <c r="F20" s="512"/>
      <c r="G20" s="512"/>
      <c r="H20" s="512"/>
      <c r="I20" s="512"/>
      <c r="J20" s="512"/>
      <c r="K20" s="512"/>
      <c r="L20" s="512"/>
      <c r="M20" s="512"/>
      <c r="N20" s="512"/>
      <c r="O20" s="512"/>
      <c r="P20" s="512"/>
      <c r="Q20" s="512"/>
      <c r="R20" s="26"/>
      <c r="S20" s="751"/>
      <c r="T20" s="752"/>
      <c r="U20" s="752"/>
      <c r="V20" s="753"/>
      <c r="W20" s="512"/>
      <c r="X20" s="512"/>
      <c r="Y20" s="512"/>
      <c r="Z20" s="512"/>
      <c r="AA20" s="512"/>
      <c r="AB20" s="512"/>
      <c r="AC20" s="512"/>
      <c r="AD20" s="512"/>
      <c r="AE20" s="512"/>
      <c r="AF20" s="512"/>
      <c r="AG20" s="512"/>
      <c r="AH20" s="512"/>
      <c r="AI20" s="512"/>
      <c r="AJ20" s="5"/>
      <c r="AK20" s="5"/>
      <c r="AL20" s="5"/>
      <c r="AM20" s="5"/>
    </row>
    <row r="21" spans="1:39" s="432" customFormat="1" ht="15" customHeight="1">
      <c r="A21" s="751"/>
      <c r="B21" s="752" t="s">
        <v>35</v>
      </c>
      <c r="C21" s="752"/>
      <c r="D21" s="753" t="s">
        <v>36</v>
      </c>
      <c r="E21" s="512"/>
      <c r="F21" s="512"/>
      <c r="G21" s="512"/>
      <c r="H21" s="512"/>
      <c r="I21" s="512"/>
      <c r="J21" s="512"/>
      <c r="K21" s="512"/>
      <c r="L21" s="512"/>
      <c r="M21" s="512"/>
      <c r="N21" s="512"/>
      <c r="O21" s="512"/>
      <c r="P21" s="512"/>
      <c r="Q21" s="512"/>
      <c r="R21" s="26"/>
      <c r="S21" s="751"/>
      <c r="T21" s="752" t="s">
        <v>35</v>
      </c>
      <c r="U21" s="752"/>
      <c r="V21" s="753" t="s">
        <v>36</v>
      </c>
      <c r="W21" s="512"/>
      <c r="X21" s="512"/>
      <c r="Y21" s="512"/>
      <c r="Z21" s="512"/>
      <c r="AA21" s="512"/>
      <c r="AB21" s="512"/>
      <c r="AC21" s="512"/>
      <c r="AD21" s="512"/>
      <c r="AE21" s="512"/>
      <c r="AF21" s="512"/>
      <c r="AG21" s="512"/>
      <c r="AH21" s="512"/>
      <c r="AI21" s="512"/>
      <c r="AJ21" s="5"/>
      <c r="AK21" s="5"/>
      <c r="AL21" s="5"/>
      <c r="AM21" s="5"/>
    </row>
    <row r="22" spans="1:39" s="432" customFormat="1" ht="15" customHeight="1">
      <c r="A22" s="751"/>
      <c r="B22" s="752"/>
      <c r="C22" s="752"/>
      <c r="D22" s="753"/>
      <c r="E22" s="512"/>
      <c r="F22" s="512"/>
      <c r="G22" s="512"/>
      <c r="H22" s="512"/>
      <c r="I22" s="512"/>
      <c r="J22" s="512"/>
      <c r="K22" s="512"/>
      <c r="L22" s="512"/>
      <c r="M22" s="512"/>
      <c r="N22" s="512"/>
      <c r="O22" s="512"/>
      <c r="P22" s="512"/>
      <c r="Q22" s="512"/>
      <c r="R22" s="26"/>
      <c r="S22" s="751"/>
      <c r="T22" s="752"/>
      <c r="U22" s="752"/>
      <c r="V22" s="753"/>
      <c r="W22" s="512"/>
      <c r="X22" s="512"/>
      <c r="Y22" s="512"/>
      <c r="Z22" s="512"/>
      <c r="AA22" s="512"/>
      <c r="AB22" s="512"/>
      <c r="AC22" s="512"/>
      <c r="AD22" s="512"/>
      <c r="AE22" s="512"/>
      <c r="AF22" s="512"/>
      <c r="AG22" s="512"/>
      <c r="AH22" s="512"/>
      <c r="AI22" s="512"/>
      <c r="AJ22" s="5"/>
      <c r="AK22" s="5"/>
      <c r="AL22" s="5"/>
      <c r="AM22" s="5"/>
    </row>
    <row r="23" spans="1:39" s="432" customFormat="1" ht="15" customHeight="1">
      <c r="A23" s="751"/>
      <c r="B23" s="752" t="s">
        <v>35</v>
      </c>
      <c r="C23" s="752"/>
      <c r="D23" s="753" t="s">
        <v>36</v>
      </c>
      <c r="E23" s="512"/>
      <c r="F23" s="512"/>
      <c r="G23" s="512"/>
      <c r="H23" s="512"/>
      <c r="I23" s="512"/>
      <c r="J23" s="512"/>
      <c r="K23" s="512"/>
      <c r="L23" s="512"/>
      <c r="M23" s="512"/>
      <c r="N23" s="512"/>
      <c r="O23" s="512"/>
      <c r="P23" s="512"/>
      <c r="Q23" s="512"/>
      <c r="R23" s="26"/>
      <c r="S23" s="751"/>
      <c r="T23" s="752" t="s">
        <v>35</v>
      </c>
      <c r="U23" s="752"/>
      <c r="V23" s="753" t="s">
        <v>36</v>
      </c>
      <c r="W23" s="512"/>
      <c r="X23" s="512"/>
      <c r="Y23" s="512"/>
      <c r="Z23" s="512"/>
      <c r="AA23" s="512"/>
      <c r="AB23" s="512"/>
      <c r="AC23" s="512"/>
      <c r="AD23" s="512"/>
      <c r="AE23" s="512"/>
      <c r="AF23" s="512"/>
      <c r="AG23" s="512"/>
      <c r="AH23" s="512"/>
      <c r="AI23" s="512"/>
      <c r="AJ23" s="5"/>
      <c r="AK23" s="5"/>
      <c r="AL23" s="5"/>
      <c r="AM23" s="5"/>
    </row>
    <row r="24" spans="1:39" s="432" customFormat="1" ht="15" customHeight="1">
      <c r="A24" s="751"/>
      <c r="B24" s="752"/>
      <c r="C24" s="752"/>
      <c r="D24" s="753"/>
      <c r="E24" s="512"/>
      <c r="F24" s="512"/>
      <c r="G24" s="512"/>
      <c r="H24" s="512"/>
      <c r="I24" s="512"/>
      <c r="J24" s="512"/>
      <c r="K24" s="512"/>
      <c r="L24" s="512"/>
      <c r="M24" s="512"/>
      <c r="N24" s="512"/>
      <c r="O24" s="512"/>
      <c r="P24" s="512"/>
      <c r="Q24" s="512"/>
      <c r="R24" s="26"/>
      <c r="S24" s="751"/>
      <c r="T24" s="752"/>
      <c r="U24" s="752"/>
      <c r="V24" s="753"/>
      <c r="W24" s="512"/>
      <c r="X24" s="512"/>
      <c r="Y24" s="512"/>
      <c r="Z24" s="512"/>
      <c r="AA24" s="512"/>
      <c r="AB24" s="512"/>
      <c r="AC24" s="512"/>
      <c r="AD24" s="512"/>
      <c r="AE24" s="512"/>
      <c r="AF24" s="512"/>
      <c r="AG24" s="512"/>
      <c r="AH24" s="512"/>
      <c r="AI24" s="512"/>
      <c r="AJ24" s="5"/>
      <c r="AK24" s="5"/>
      <c r="AL24" s="5"/>
      <c r="AM24" s="5"/>
    </row>
    <row r="25" spans="1:39" s="432" customFormat="1" ht="15" customHeight="1">
      <c r="A25" s="751"/>
      <c r="B25" s="752" t="s">
        <v>35</v>
      </c>
      <c r="C25" s="752"/>
      <c r="D25" s="753" t="s">
        <v>36</v>
      </c>
      <c r="E25" s="512"/>
      <c r="F25" s="512"/>
      <c r="G25" s="512"/>
      <c r="H25" s="512"/>
      <c r="I25" s="512"/>
      <c r="J25" s="512"/>
      <c r="K25" s="512"/>
      <c r="L25" s="512"/>
      <c r="M25" s="512"/>
      <c r="N25" s="512"/>
      <c r="O25" s="512"/>
      <c r="P25" s="512"/>
      <c r="Q25" s="512"/>
      <c r="R25" s="26"/>
      <c r="S25" s="751"/>
      <c r="T25" s="752" t="s">
        <v>35</v>
      </c>
      <c r="U25" s="752"/>
      <c r="V25" s="753" t="s">
        <v>36</v>
      </c>
      <c r="W25" s="512"/>
      <c r="X25" s="512"/>
      <c r="Y25" s="512"/>
      <c r="Z25" s="512"/>
      <c r="AA25" s="512"/>
      <c r="AB25" s="512"/>
      <c r="AC25" s="512"/>
      <c r="AD25" s="512"/>
      <c r="AE25" s="512"/>
      <c r="AF25" s="512"/>
      <c r="AG25" s="512"/>
      <c r="AH25" s="512"/>
      <c r="AI25" s="512"/>
      <c r="AJ25" s="5"/>
      <c r="AK25" s="5"/>
      <c r="AL25" s="5"/>
      <c r="AM25" s="5"/>
    </row>
    <row r="26" spans="1:39" s="432" customFormat="1" ht="15" customHeight="1">
      <c r="A26" s="751"/>
      <c r="B26" s="752"/>
      <c r="C26" s="752"/>
      <c r="D26" s="753"/>
      <c r="E26" s="512"/>
      <c r="F26" s="512"/>
      <c r="G26" s="512"/>
      <c r="H26" s="512"/>
      <c r="I26" s="512"/>
      <c r="J26" s="512"/>
      <c r="K26" s="512"/>
      <c r="L26" s="512"/>
      <c r="M26" s="512"/>
      <c r="N26" s="512"/>
      <c r="O26" s="512"/>
      <c r="P26" s="512"/>
      <c r="Q26" s="512"/>
      <c r="R26" s="26"/>
      <c r="S26" s="751"/>
      <c r="T26" s="752"/>
      <c r="U26" s="752"/>
      <c r="V26" s="753"/>
      <c r="W26" s="512"/>
      <c r="X26" s="512"/>
      <c r="Y26" s="512"/>
      <c r="Z26" s="512"/>
      <c r="AA26" s="512"/>
      <c r="AB26" s="512"/>
      <c r="AC26" s="512"/>
      <c r="AD26" s="512"/>
      <c r="AE26" s="512"/>
      <c r="AF26" s="512"/>
      <c r="AG26" s="512"/>
      <c r="AH26" s="512"/>
      <c r="AI26" s="512"/>
      <c r="AJ26" s="5"/>
      <c r="AK26" s="5"/>
      <c r="AL26" s="5"/>
      <c r="AM26" s="5"/>
    </row>
    <row r="27" spans="1:39" s="432" customFormat="1" ht="15" customHeight="1">
      <c r="A27" s="751"/>
      <c r="B27" s="752" t="s">
        <v>35</v>
      </c>
      <c r="C27" s="752"/>
      <c r="D27" s="753" t="s">
        <v>36</v>
      </c>
      <c r="E27" s="512"/>
      <c r="F27" s="512"/>
      <c r="G27" s="512"/>
      <c r="H27" s="512"/>
      <c r="I27" s="512"/>
      <c r="J27" s="512"/>
      <c r="K27" s="512"/>
      <c r="L27" s="512"/>
      <c r="M27" s="512"/>
      <c r="N27" s="512"/>
      <c r="O27" s="512"/>
      <c r="P27" s="512"/>
      <c r="Q27" s="512"/>
      <c r="R27" s="26"/>
      <c r="S27" s="757"/>
      <c r="T27" s="758" t="s">
        <v>35</v>
      </c>
      <c r="U27" s="758"/>
      <c r="V27" s="759" t="s">
        <v>36</v>
      </c>
      <c r="W27" s="757"/>
      <c r="X27" s="757"/>
      <c r="Y27" s="760"/>
      <c r="Z27" s="760"/>
      <c r="AA27" s="760"/>
      <c r="AB27" s="760"/>
      <c r="AC27" s="760"/>
      <c r="AD27" s="760"/>
      <c r="AE27" s="760"/>
      <c r="AF27" s="760"/>
      <c r="AG27" s="760"/>
      <c r="AH27" s="760"/>
      <c r="AI27" s="760"/>
      <c r="AJ27" s="5"/>
      <c r="AK27" s="5"/>
      <c r="AL27" s="5"/>
      <c r="AM27" s="5"/>
    </row>
    <row r="28" spans="1:39" s="432" customFormat="1" ht="15" customHeight="1">
      <c r="A28" s="751"/>
      <c r="B28" s="752"/>
      <c r="C28" s="752"/>
      <c r="D28" s="753"/>
      <c r="E28" s="512"/>
      <c r="F28" s="512"/>
      <c r="G28" s="512"/>
      <c r="H28" s="512"/>
      <c r="I28" s="512"/>
      <c r="J28" s="512"/>
      <c r="K28" s="512"/>
      <c r="L28" s="512"/>
      <c r="M28" s="512"/>
      <c r="N28" s="512"/>
      <c r="O28" s="512"/>
      <c r="P28" s="512"/>
      <c r="Q28" s="512"/>
      <c r="R28" s="26"/>
      <c r="S28" s="757"/>
      <c r="T28" s="758"/>
      <c r="U28" s="758"/>
      <c r="V28" s="759"/>
      <c r="W28" s="757"/>
      <c r="X28" s="757"/>
      <c r="Y28" s="760"/>
      <c r="Z28" s="760"/>
      <c r="AA28" s="760"/>
      <c r="AB28" s="760"/>
      <c r="AC28" s="760"/>
      <c r="AD28" s="760"/>
      <c r="AE28" s="760"/>
      <c r="AF28" s="760"/>
      <c r="AG28" s="760"/>
      <c r="AH28" s="760"/>
      <c r="AI28" s="760"/>
      <c r="AJ28" s="5"/>
      <c r="AK28" s="5"/>
      <c r="AL28" s="5"/>
      <c r="AM28" s="5"/>
    </row>
    <row r="29" spans="1:39" s="432" customFormat="1" ht="15" customHeight="1">
      <c r="A29" s="671"/>
      <c r="B29" s="672" t="s">
        <v>35</v>
      </c>
      <c r="C29" s="672"/>
      <c r="D29" s="673" t="s">
        <v>36</v>
      </c>
      <c r="E29" s="555"/>
      <c r="F29" s="555"/>
      <c r="G29" s="555"/>
      <c r="H29" s="555"/>
      <c r="I29" s="555"/>
      <c r="J29" s="555"/>
      <c r="K29" s="555"/>
      <c r="L29" s="555"/>
      <c r="M29" s="555"/>
      <c r="N29" s="555"/>
      <c r="O29" s="555"/>
      <c r="P29" s="555"/>
      <c r="Q29" s="555"/>
      <c r="R29" s="26"/>
      <c r="S29" s="73"/>
      <c r="T29" s="74" t="s">
        <v>35</v>
      </c>
      <c r="U29" s="74"/>
      <c r="V29" s="75" t="s">
        <v>36</v>
      </c>
      <c r="W29" s="73"/>
      <c r="X29" s="73"/>
      <c r="Y29" s="555"/>
      <c r="Z29" s="555"/>
      <c r="AA29" s="555"/>
      <c r="AB29" s="555"/>
      <c r="AC29" s="555"/>
      <c r="AD29" s="555"/>
      <c r="AE29" s="555"/>
      <c r="AF29" s="555"/>
      <c r="AG29" s="555"/>
      <c r="AH29" s="555"/>
      <c r="AI29" s="555"/>
      <c r="AJ29" s="5"/>
      <c r="AK29" s="5"/>
      <c r="AL29" s="5"/>
      <c r="AM29" s="5"/>
    </row>
    <row r="30" spans="1:39" s="432" customFormat="1" ht="15" customHeight="1">
      <c r="A30" s="671"/>
      <c r="B30" s="672"/>
      <c r="C30" s="672"/>
      <c r="D30" s="673"/>
      <c r="E30" s="555"/>
      <c r="F30" s="555"/>
      <c r="G30" s="555"/>
      <c r="H30" s="555"/>
      <c r="I30" s="555"/>
      <c r="J30" s="555"/>
      <c r="K30" s="555"/>
      <c r="L30" s="555"/>
      <c r="M30" s="555"/>
      <c r="N30" s="555"/>
      <c r="O30" s="555"/>
      <c r="P30" s="555"/>
      <c r="Q30" s="555"/>
      <c r="R30" s="26"/>
      <c r="S30" s="73"/>
      <c r="T30" s="74"/>
      <c r="U30" s="74"/>
      <c r="V30" s="75"/>
      <c r="W30" s="73"/>
      <c r="X30" s="73"/>
      <c r="Y30" s="555"/>
      <c r="Z30" s="555"/>
      <c r="AA30" s="555"/>
      <c r="AB30" s="555"/>
      <c r="AC30" s="555"/>
      <c r="AD30" s="555"/>
      <c r="AE30" s="555"/>
      <c r="AF30" s="555"/>
      <c r="AG30" s="555"/>
      <c r="AH30" s="555"/>
      <c r="AI30" s="555"/>
      <c r="AJ30" s="5"/>
      <c r="AK30" s="5"/>
      <c r="AL30" s="5"/>
      <c r="AM30" s="5"/>
    </row>
    <row r="31" spans="1:39" s="432" customFormat="1" ht="15" customHeight="1">
      <c r="A31" s="78" t="s">
        <v>628</v>
      </c>
      <c r="B31" s="35"/>
      <c r="C31" s="35" t="s">
        <v>835</v>
      </c>
      <c r="D31" s="35"/>
      <c r="E31" s="35"/>
      <c r="F31" s="58"/>
      <c r="G31" s="38"/>
      <c r="H31" s="38"/>
      <c r="I31" s="38"/>
      <c r="J31" s="38"/>
      <c r="K31" s="38"/>
      <c r="L31" s="38"/>
      <c r="M31" s="38"/>
      <c r="N31" s="38"/>
      <c r="O31" s="38"/>
      <c r="P31" s="38"/>
      <c r="Q31" s="38"/>
      <c r="R31" s="26"/>
      <c r="S31" s="26"/>
      <c r="T31" s="26"/>
      <c r="U31" s="26"/>
      <c r="V31" s="26"/>
      <c r="W31" s="26"/>
      <c r="X31" s="26"/>
      <c r="Y31" s="26"/>
      <c r="Z31" s="26"/>
      <c r="AA31" s="26"/>
      <c r="AB31" s="26"/>
      <c r="AC31" s="26"/>
      <c r="AD31" s="26"/>
      <c r="AE31" s="26"/>
      <c r="AF31" s="26"/>
      <c r="AG31" s="26"/>
      <c r="AH31" s="26"/>
      <c r="AI31" s="26"/>
      <c r="AJ31" s="5"/>
      <c r="AK31" s="5"/>
      <c r="AL31" s="5"/>
      <c r="AM31" s="5"/>
    </row>
    <row r="32" spans="1:39" s="432" customFormat="1" ht="15" customHeight="1">
      <c r="A32" s="761" t="s">
        <v>632</v>
      </c>
      <c r="B32" s="35"/>
      <c r="C32" s="35" t="s">
        <v>836</v>
      </c>
      <c r="D32" s="35"/>
      <c r="E32" s="35"/>
      <c r="F32" s="58"/>
      <c r="G32" s="38"/>
      <c r="H32" s="38"/>
      <c r="I32" s="38"/>
      <c r="J32" s="38"/>
      <c r="K32" s="38"/>
      <c r="L32" s="38"/>
      <c r="M32" s="38"/>
      <c r="N32" s="38"/>
      <c r="O32" s="38"/>
      <c r="P32" s="38"/>
      <c r="Q32" s="38"/>
      <c r="R32" s="26"/>
      <c r="S32" s="26"/>
      <c r="T32" s="26"/>
      <c r="U32" s="26"/>
      <c r="V32" s="26"/>
      <c r="W32" s="26"/>
      <c r="X32" s="26"/>
      <c r="Y32" s="26"/>
      <c r="Z32" s="26"/>
      <c r="AA32" s="26"/>
      <c r="AB32" s="26"/>
      <c r="AC32" s="26"/>
      <c r="AD32" s="26"/>
      <c r="AE32" s="26"/>
      <c r="AF32" s="26"/>
      <c r="AG32" s="26"/>
      <c r="AH32" s="26"/>
      <c r="AI32" s="26"/>
      <c r="AJ32" s="5"/>
      <c r="AK32" s="5"/>
      <c r="AL32" s="5"/>
      <c r="AM32" s="5"/>
    </row>
    <row r="33" spans="1:39" ht="15" customHeight="1">
      <c r="A33" s="35"/>
      <c r="B33" s="35"/>
      <c r="C33" s="35"/>
      <c r="D33" s="35"/>
      <c r="E33" s="35"/>
      <c r="F33" s="35"/>
      <c r="G33" s="35"/>
      <c r="H33" s="35"/>
      <c r="I33" s="35"/>
      <c r="J33" s="35"/>
      <c r="K33" s="35"/>
      <c r="L33" s="35"/>
      <c r="M33" s="35"/>
      <c r="N33" s="35"/>
      <c r="O33" s="35"/>
      <c r="P33" s="35"/>
      <c r="Q33" s="35"/>
      <c r="R33" s="35"/>
      <c r="S33" s="35"/>
      <c r="T33" s="678"/>
      <c r="U33" s="678"/>
      <c r="V33" s="679"/>
      <c r="W33" s="679"/>
      <c r="X33" s="678"/>
      <c r="Y33" s="678"/>
      <c r="Z33" s="678"/>
      <c r="AA33" s="678"/>
      <c r="AB33" s="678"/>
      <c r="AC33" s="678"/>
      <c r="AD33" s="678"/>
      <c r="AE33" s="678"/>
      <c r="AF33" s="678"/>
      <c r="AG33" s="678"/>
      <c r="AH33" s="678"/>
      <c r="AI33" s="678"/>
      <c r="AJ33" s="680"/>
      <c r="AK33" s="680"/>
      <c r="AL33" s="680"/>
      <c r="AM33" s="680"/>
    </row>
    <row r="34" spans="1:39" ht="15" customHeight="1">
      <c r="A34" s="35"/>
      <c r="B34" s="35"/>
      <c r="C34" s="35"/>
      <c r="D34" s="35"/>
      <c r="E34" s="35"/>
      <c r="F34" s="35"/>
      <c r="G34" s="35"/>
      <c r="H34" s="35"/>
      <c r="I34" s="35"/>
      <c r="J34" s="35"/>
      <c r="K34" s="35"/>
      <c r="L34" s="35"/>
      <c r="M34" s="35"/>
      <c r="N34" s="35"/>
      <c r="O34" s="35"/>
      <c r="P34" s="35"/>
      <c r="Q34" s="35"/>
      <c r="R34" s="35"/>
      <c r="S34" s="35"/>
      <c r="T34" s="678"/>
      <c r="U34" s="35"/>
      <c r="V34" s="679"/>
      <c r="W34" s="679"/>
      <c r="X34" s="35"/>
      <c r="Y34" s="35"/>
      <c r="Z34" s="35"/>
      <c r="AA34" s="35"/>
      <c r="AB34" s="35"/>
      <c r="AC34" s="35"/>
      <c r="AD34" s="35"/>
      <c r="AE34" s="35"/>
      <c r="AF34" s="35"/>
      <c r="AG34" s="35"/>
      <c r="AH34" s="35"/>
      <c r="AI34" s="35"/>
      <c r="AJ34" s="680"/>
      <c r="AK34" s="680"/>
      <c r="AL34" s="680"/>
      <c r="AM34" s="680"/>
    </row>
    <row r="35" spans="1:39" ht="15" customHeight="1">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680"/>
      <c r="AK35" s="680"/>
      <c r="AL35" s="680"/>
      <c r="AM35" s="680"/>
    </row>
    <row r="36" spans="1:35" ht="15" customHeight="1">
      <c r="A36" s="3"/>
      <c r="B36" s="3"/>
      <c r="C36" s="3"/>
      <c r="D36" s="3"/>
      <c r="E36" s="3"/>
      <c r="F36" s="3"/>
      <c r="G36" s="3"/>
      <c r="H36" s="3"/>
      <c r="I36" s="3"/>
      <c r="J36" s="3"/>
      <c r="K36" s="3"/>
      <c r="L36" s="3"/>
      <c r="M36" s="3"/>
      <c r="N36" s="3"/>
      <c r="O36" s="3"/>
      <c r="P36" s="3"/>
      <c r="Q36" s="3"/>
      <c r="R36" s="3"/>
      <c r="S36" s="3"/>
      <c r="T36" s="3"/>
      <c r="U36" s="481"/>
      <c r="V36" s="3"/>
      <c r="W36" s="3"/>
      <c r="X36" s="481"/>
      <c r="Y36" s="481"/>
      <c r="Z36" s="481"/>
      <c r="AA36" s="480"/>
      <c r="AB36" s="480"/>
      <c r="AC36" s="480"/>
      <c r="AD36" s="480"/>
      <c r="AE36" s="480"/>
      <c r="AF36" s="480"/>
      <c r="AG36" s="480"/>
      <c r="AH36" s="480"/>
      <c r="AI36" s="480"/>
    </row>
    <row r="37" spans="21:35" ht="15" customHeight="1">
      <c r="U37" s="681"/>
      <c r="X37" s="482"/>
      <c r="Y37" s="482"/>
      <c r="Z37" s="482"/>
      <c r="AA37" s="482"/>
      <c r="AB37" s="482"/>
      <c r="AC37" s="482"/>
      <c r="AD37" s="482"/>
      <c r="AE37" s="482"/>
      <c r="AF37" s="482"/>
      <c r="AG37" s="482"/>
      <c r="AH37" s="482"/>
      <c r="AI37" s="482"/>
    </row>
    <row r="38" spans="33:35" ht="15" customHeight="1">
      <c r="AG38" s="319"/>
      <c r="AH38" s="343"/>
      <c r="AI38" s="347"/>
    </row>
    <row r="39" spans="33:35" ht="15" customHeight="1">
      <c r="AG39" s="319"/>
      <c r="AH39" s="347"/>
      <c r="AI39" s="347"/>
    </row>
    <row r="40" spans="33:36" ht="15" customHeight="1">
      <c r="AG40" s="319"/>
      <c r="AH40" s="347"/>
      <c r="AI40" s="347"/>
      <c r="AJ40" s="1"/>
    </row>
    <row r="41" spans="33:36" ht="15" customHeight="1">
      <c r="AG41" s="319"/>
      <c r="AH41" s="347"/>
      <c r="AI41" s="347"/>
      <c r="AJ41" s="1"/>
    </row>
    <row r="42" spans="33:36" ht="15" customHeight="1">
      <c r="AG42" s="319"/>
      <c r="AH42" s="347"/>
      <c r="AI42" s="347"/>
      <c r="AJ42" s="1"/>
    </row>
    <row r="43" spans="19:36" ht="15" customHeight="1">
      <c r="S43" s="482"/>
      <c r="T43" s="681"/>
      <c r="AG43" s="319"/>
      <c r="AH43" s="347"/>
      <c r="AI43" s="347"/>
      <c r="AJ43" s="1"/>
    </row>
    <row r="44" spans="6:36" ht="15" customHeight="1">
      <c r="F44" s="3"/>
      <c r="G44" s="3"/>
      <c r="H44" s="3"/>
      <c r="I44" s="3"/>
      <c r="J44" s="3"/>
      <c r="K44" s="3"/>
      <c r="L44" s="3"/>
      <c r="M44" s="3"/>
      <c r="N44" s="3"/>
      <c r="O44" s="3"/>
      <c r="P44" s="3"/>
      <c r="Q44" s="3"/>
      <c r="R44" s="3"/>
      <c r="S44" s="480"/>
      <c r="T44" s="481"/>
      <c r="U44" s="3"/>
      <c r="V44" s="3"/>
      <c r="W44" s="3"/>
      <c r="X44" s="3"/>
      <c r="Y44" s="3"/>
      <c r="Z44" s="3"/>
      <c r="AA44" s="3"/>
      <c r="AB44" s="3"/>
      <c r="AC44" s="3"/>
      <c r="AD44" s="3"/>
      <c r="AE44" s="3"/>
      <c r="AF44" s="3"/>
      <c r="AG44" s="79"/>
      <c r="AH44" s="345"/>
      <c r="AI44" s="345"/>
      <c r="AJ44" s="1"/>
    </row>
    <row r="45" spans="6:36" ht="15" customHeight="1">
      <c r="F45" s="3"/>
      <c r="G45" s="3"/>
      <c r="H45" s="3"/>
      <c r="I45" s="3"/>
      <c r="J45" s="3"/>
      <c r="K45" s="3"/>
      <c r="L45" s="3"/>
      <c r="M45" s="3"/>
      <c r="N45" s="3"/>
      <c r="O45" s="3"/>
      <c r="P45" s="3"/>
      <c r="Q45" s="3"/>
      <c r="R45" s="3"/>
      <c r="S45" s="3"/>
      <c r="T45" s="480"/>
      <c r="U45" s="3"/>
      <c r="V45" s="3"/>
      <c r="W45" s="3"/>
      <c r="X45" s="3"/>
      <c r="Y45" s="3"/>
      <c r="Z45" s="3"/>
      <c r="AA45" s="3"/>
      <c r="AB45" s="3"/>
      <c r="AC45" s="3"/>
      <c r="AD45" s="3"/>
      <c r="AE45" s="3"/>
      <c r="AF45" s="3"/>
      <c r="AG45" s="79"/>
      <c r="AH45" s="345"/>
      <c r="AI45" s="345"/>
      <c r="AJ45" s="1"/>
    </row>
    <row r="46" spans="6:36" ht="15" customHeight="1">
      <c r="F46" s="3"/>
      <c r="G46" s="3"/>
      <c r="H46" s="3"/>
      <c r="I46" s="3"/>
      <c r="J46" s="3"/>
      <c r="K46" s="3"/>
      <c r="L46" s="3"/>
      <c r="M46" s="3"/>
      <c r="N46" s="3"/>
      <c r="O46" s="3"/>
      <c r="P46" s="3"/>
      <c r="Q46" s="3"/>
      <c r="R46" s="3"/>
      <c r="S46" s="3"/>
      <c r="T46" s="480"/>
      <c r="U46" s="3"/>
      <c r="V46" s="3"/>
      <c r="W46" s="3"/>
      <c r="X46" s="3"/>
      <c r="Y46" s="3"/>
      <c r="Z46" s="3"/>
      <c r="AA46" s="3"/>
      <c r="AB46" s="3"/>
      <c r="AC46" s="3"/>
      <c r="AD46" s="3"/>
      <c r="AE46" s="3"/>
      <c r="AF46" s="3"/>
      <c r="AG46" s="79"/>
      <c r="AH46" s="345"/>
      <c r="AI46" s="345"/>
      <c r="AJ46" s="1"/>
    </row>
    <row r="47" spans="6:35" ht="15" customHeight="1">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79"/>
      <c r="AH47" s="345"/>
      <c r="AI47" s="345"/>
    </row>
    <row r="48" spans="6:35" ht="15" customHeight="1">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79"/>
      <c r="AH48" s="345"/>
      <c r="AI48" s="726"/>
    </row>
    <row r="49" spans="6:35" ht="15" customHeight="1">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79"/>
      <c r="AH49" s="345"/>
      <c r="AI49" s="345"/>
    </row>
    <row r="50" spans="6:35" ht="15" customHeight="1">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79"/>
      <c r="AH50" s="345"/>
      <c r="AI50" s="3"/>
    </row>
    <row r="51" spans="6:35" ht="15" customHeight="1">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79"/>
      <c r="AH51" s="345"/>
      <c r="AI51" s="3"/>
    </row>
    <row r="52" spans="6:35" ht="15" customHeight="1">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79"/>
      <c r="AH52" s="38"/>
      <c r="AI52" s="3"/>
    </row>
    <row r="53" spans="6:35" ht="15" customHeight="1">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79"/>
      <c r="AH53" s="3"/>
      <c r="AI53" s="3"/>
    </row>
    <row r="54" spans="6:35" ht="15" customHeight="1">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row>
    <row r="55" spans="6:35" ht="15" customHeight="1">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row>
    <row r="56" spans="6:35" ht="15" customHeight="1">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row>
    <row r="57" spans="6:35" ht="15" customHeight="1">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row>
    <row r="58" spans="6:35" ht="15" customHeight="1">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row>
    <row r="59" spans="6:35" ht="15" customHeight="1">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row>
    <row r="60" spans="6:35" ht="15" customHeight="1">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row>
    <row r="61" spans="6:35" ht="15" customHeight="1">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row>
    <row r="62" spans="6:35" ht="15" customHeight="1">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row>
    <row r="63" spans="6:35" ht="15" customHeight="1">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row>
    <row r="64" spans="6:35" ht="15" customHeight="1">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row>
    <row r="65" spans="6:35" ht="15" customHeight="1">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row>
    <row r="66" spans="6:35" ht="15" customHeight="1">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row>
    <row r="67" spans="6:35" ht="15" customHeight="1">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row>
    <row r="68" spans="6:35" ht="15" customHeight="1">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row>
    <row r="69" spans="6:35" ht="15" customHeight="1">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row>
    <row r="70" spans="6:35" ht="15" customHeight="1">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row>
    <row r="71" spans="6:35" ht="15" customHeight="1">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row>
    <row r="72" spans="6:35" ht="15" customHeight="1">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row>
    <row r="73" spans="6:35" ht="15" customHeight="1">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row>
    <row r="74" spans="6:35" ht="15" customHeight="1">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row>
    <row r="75" spans="6:35" ht="15" customHeight="1">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row>
    <row r="76" spans="6:35" ht="15" customHeight="1">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row>
    <row r="77" spans="6:35" ht="15" customHeight="1">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row>
    <row r="78" spans="6:35" ht="15" customHeight="1">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row>
    <row r="79" spans="6:35" ht="15" customHeight="1">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row>
    <row r="80" spans="6:35" ht="15" customHeight="1">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row>
    <row r="81" spans="6:35" ht="15" customHeight="1">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row>
    <row r="82" spans="6:35" ht="15" customHeight="1">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row>
    <row r="83" spans="6:35" ht="15" customHeight="1">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row>
    <row r="84" spans="6:35" ht="15" customHeight="1">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row>
    <row r="85" spans="6:35" ht="15" customHeight="1">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row>
    <row r="86" spans="6:35" ht="15" customHeight="1">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row>
    <row r="87" spans="6:35" ht="15" customHeight="1">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row>
    <row r="88" spans="6:35" ht="15" customHeight="1">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row>
    <row r="89" spans="6:35" ht="15" customHeight="1">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row>
    <row r="90" spans="6:35" ht="15" customHeight="1">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row>
    <row r="91" spans="6:35" ht="15" customHeight="1">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row>
    <row r="92" spans="6:35" ht="15" customHeight="1">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row>
    <row r="93" spans="6:35" ht="15" customHeight="1">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row>
    <row r="94" spans="6:35" ht="15" customHeight="1">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row>
    <row r="95" spans="6:35" ht="15" customHeight="1">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row>
    <row r="96" spans="6:35" ht="15" customHeight="1">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row>
    <row r="97" spans="6:35" ht="15" customHeight="1">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row>
    <row r="98" spans="6:35" ht="15" customHeight="1">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row>
    <row r="99" spans="6:35" ht="15" customHeight="1">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row>
    <row r="100" spans="6:35" ht="15" customHeight="1">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row>
    <row r="101" spans="1:35" s="94" customFormat="1" ht="1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row>
    <row r="102" spans="1:35" s="94" customFormat="1" ht="1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row>
    <row r="103" spans="1:35" s="94" customFormat="1" ht="1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row>
    <row r="104" spans="1:35" ht="1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row>
    <row r="105" spans="6:35" ht="15" customHeight="1">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row>
    <row r="106" spans="6:35" ht="15" customHeight="1">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row>
    <row r="107" spans="6:35" ht="15" customHeight="1">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row>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sheetData>
  <sheetProtection selectLockedCells="1" selectUnlockedCells="1"/>
  <mergeCells count="162">
    <mergeCell ref="A3:D4"/>
    <mergeCell ref="E3:F4"/>
    <mergeCell ref="G3:Q4"/>
    <mergeCell ref="S3:V4"/>
    <mergeCell ref="W3:X4"/>
    <mergeCell ref="Y3:AI4"/>
    <mergeCell ref="A5:A6"/>
    <mergeCell ref="B5:B6"/>
    <mergeCell ref="C5:C6"/>
    <mergeCell ref="D5:D6"/>
    <mergeCell ref="E5:F6"/>
    <mergeCell ref="G5:Q6"/>
    <mergeCell ref="S5:S6"/>
    <mergeCell ref="T5:T6"/>
    <mergeCell ref="U5:U6"/>
    <mergeCell ref="V5:V6"/>
    <mergeCell ref="W5:X6"/>
    <mergeCell ref="Y5:AI6"/>
    <mergeCell ref="A7:A8"/>
    <mergeCell ref="B7:B8"/>
    <mergeCell ref="C7:C8"/>
    <mergeCell ref="D7:D8"/>
    <mergeCell ref="E7:F8"/>
    <mergeCell ref="G7:Q8"/>
    <mergeCell ref="S7:S8"/>
    <mergeCell ref="T7:T8"/>
    <mergeCell ref="U7:U8"/>
    <mergeCell ref="V7:V8"/>
    <mergeCell ref="W7:X8"/>
    <mergeCell ref="Y7:AI8"/>
    <mergeCell ref="A9:A10"/>
    <mergeCell ref="B9:B10"/>
    <mergeCell ref="C9:C10"/>
    <mergeCell ref="D9:D10"/>
    <mergeCell ref="E9:F10"/>
    <mergeCell ref="G9:Q10"/>
    <mergeCell ref="S9:S10"/>
    <mergeCell ref="T9:T10"/>
    <mergeCell ref="U9:U10"/>
    <mergeCell ref="V9:V10"/>
    <mergeCell ref="W9:X10"/>
    <mergeCell ref="Y9:AI10"/>
    <mergeCell ref="A11:A12"/>
    <mergeCell ref="B11:B12"/>
    <mergeCell ref="C11:C12"/>
    <mergeCell ref="D11:D12"/>
    <mergeCell ref="E11:F12"/>
    <mergeCell ref="G11:Q12"/>
    <mergeCell ref="S11:S12"/>
    <mergeCell ref="T11:T12"/>
    <mergeCell ref="U11:U12"/>
    <mergeCell ref="V11:V12"/>
    <mergeCell ref="W11:X12"/>
    <mergeCell ref="Y11:AI12"/>
    <mergeCell ref="A13:A14"/>
    <mergeCell ref="B13:B14"/>
    <mergeCell ref="C13:C14"/>
    <mergeCell ref="D13:D14"/>
    <mergeCell ref="E13:F14"/>
    <mergeCell ref="G13:Q14"/>
    <mergeCell ref="S13:S14"/>
    <mergeCell ref="T13:T14"/>
    <mergeCell ref="U13:U14"/>
    <mergeCell ref="V13:V14"/>
    <mergeCell ref="W13:X14"/>
    <mergeCell ref="Y13:AI14"/>
    <mergeCell ref="A15:A16"/>
    <mergeCell ref="B15:B16"/>
    <mergeCell ref="C15:C16"/>
    <mergeCell ref="D15:D16"/>
    <mergeCell ref="E15:F16"/>
    <mergeCell ref="G15:Q16"/>
    <mergeCell ref="S15:S16"/>
    <mergeCell ref="T15:T16"/>
    <mergeCell ref="U15:U16"/>
    <mergeCell ref="V15:V16"/>
    <mergeCell ref="W15:X16"/>
    <mergeCell ref="Y15:AI16"/>
    <mergeCell ref="A17:A18"/>
    <mergeCell ref="B17:B18"/>
    <mergeCell ref="C17:C18"/>
    <mergeCell ref="D17:D18"/>
    <mergeCell ref="E17:F18"/>
    <mergeCell ref="G17:Q18"/>
    <mergeCell ref="S17:S18"/>
    <mergeCell ref="T17:T18"/>
    <mergeCell ref="U17:U18"/>
    <mergeCell ref="V17:V18"/>
    <mergeCell ref="W17:X18"/>
    <mergeCell ref="Y17:AI18"/>
    <mergeCell ref="A19:A20"/>
    <mergeCell ref="B19:B20"/>
    <mergeCell ref="C19:C20"/>
    <mergeCell ref="D19:D20"/>
    <mergeCell ref="E19:F20"/>
    <mergeCell ref="G19:Q20"/>
    <mergeCell ref="S19:S20"/>
    <mergeCell ref="T19:T20"/>
    <mergeCell ref="U19:U20"/>
    <mergeCell ref="V19:V20"/>
    <mergeCell ref="W19:X20"/>
    <mergeCell ref="Y19:AI20"/>
    <mergeCell ref="A21:A22"/>
    <mergeCell ref="B21:B22"/>
    <mergeCell ref="C21:C22"/>
    <mergeCell ref="D21:D22"/>
    <mergeCell ref="E21:F22"/>
    <mergeCell ref="G21:Q22"/>
    <mergeCell ref="S21:S22"/>
    <mergeCell ref="T21:T22"/>
    <mergeCell ref="U21:U22"/>
    <mergeCell ref="V21:V22"/>
    <mergeCell ref="W21:X22"/>
    <mergeCell ref="Y21:AI22"/>
    <mergeCell ref="A23:A24"/>
    <mergeCell ref="B23:B24"/>
    <mergeCell ref="C23:C24"/>
    <mergeCell ref="D23:D24"/>
    <mergeCell ref="E23:F24"/>
    <mergeCell ref="G23:Q24"/>
    <mergeCell ref="S23:S24"/>
    <mergeCell ref="T23:T24"/>
    <mergeCell ref="U23:U24"/>
    <mergeCell ref="V23:V24"/>
    <mergeCell ref="W23:X24"/>
    <mergeCell ref="Y23:AI24"/>
    <mergeCell ref="A25:A26"/>
    <mergeCell ref="B25:B26"/>
    <mergeCell ref="C25:C26"/>
    <mergeCell ref="D25:D26"/>
    <mergeCell ref="E25:F26"/>
    <mergeCell ref="G25:Q26"/>
    <mergeCell ref="S25:S26"/>
    <mergeCell ref="T25:T26"/>
    <mergeCell ref="U25:U26"/>
    <mergeCell ref="V25:V26"/>
    <mergeCell ref="W25:X26"/>
    <mergeCell ref="Y25:AI26"/>
    <mergeCell ref="A27:A28"/>
    <mergeCell ref="B27:B28"/>
    <mergeCell ref="C27:C28"/>
    <mergeCell ref="D27:D28"/>
    <mergeCell ref="E27:F28"/>
    <mergeCell ref="G27:Q28"/>
    <mergeCell ref="S27:S28"/>
    <mergeCell ref="T27:T28"/>
    <mergeCell ref="U27:U28"/>
    <mergeCell ref="V27:V28"/>
    <mergeCell ref="W27:X28"/>
    <mergeCell ref="Y27:AI28"/>
    <mergeCell ref="A29:A30"/>
    <mergeCell ref="B29:B30"/>
    <mergeCell ref="C29:C30"/>
    <mergeCell ref="D29:D30"/>
    <mergeCell ref="E29:F30"/>
    <mergeCell ref="G29:Q30"/>
    <mergeCell ref="S29:S30"/>
    <mergeCell ref="T29:T30"/>
    <mergeCell ref="U29:U30"/>
    <mergeCell ref="V29:V30"/>
    <mergeCell ref="W29:X30"/>
    <mergeCell ref="Y29:AI30"/>
  </mergeCells>
  <printOptions/>
  <pageMargins left="0.7875" right="0.7083333333333334" top="0.9840277777777778" bottom="0.9840277777777778" header="0.5118110236220472" footer="0.5118110236220472"/>
  <pageSetup firstPageNumber="26" useFirstPageNumber="1" horizontalDpi="300" verticalDpi="300" orientation="landscape" paperSize="9"/>
</worksheet>
</file>

<file path=xl/worksheets/sheet14.xml><?xml version="1.0" encoding="utf-8"?>
<worksheet xmlns="http://schemas.openxmlformats.org/spreadsheetml/2006/main" xmlns:r="http://schemas.openxmlformats.org/officeDocument/2006/relationships">
  <dimension ref="A1:W111"/>
  <sheetViews>
    <sheetView view="pageBreakPreview" zoomScaleSheetLayoutView="100" workbookViewId="0" topLeftCell="A1">
      <selection activeCell="A2" sqref="A2"/>
    </sheetView>
  </sheetViews>
  <sheetFormatPr defaultColWidth="9.00390625" defaultRowHeight="13.5"/>
  <cols>
    <col min="1" max="17" width="3.75390625" style="722" customWidth="1"/>
    <col min="18" max="22" width="3.75390625" style="727" customWidth="1"/>
    <col min="23" max="16384" width="9.00390625" style="727" customWidth="1"/>
  </cols>
  <sheetData>
    <row r="1" spans="1:21" ht="15" customHeight="1">
      <c r="A1" s="21" t="s">
        <v>837</v>
      </c>
      <c r="B1" s="35"/>
      <c r="C1" s="35"/>
      <c r="D1" s="35"/>
      <c r="E1" s="35"/>
      <c r="F1" s="35"/>
      <c r="G1" s="35"/>
      <c r="H1" s="35"/>
      <c r="I1" s="35"/>
      <c r="J1" s="35"/>
      <c r="K1" s="35"/>
      <c r="L1" s="35"/>
      <c r="M1" s="35"/>
      <c r="N1" s="35"/>
      <c r="O1" s="35"/>
      <c r="P1" s="35"/>
      <c r="Q1" s="35"/>
      <c r="R1" s="678"/>
      <c r="S1" s="678"/>
      <c r="T1" s="678"/>
      <c r="U1" s="678"/>
    </row>
    <row r="2" spans="1:23" ht="15" customHeight="1">
      <c r="A2" s="21" t="s">
        <v>838</v>
      </c>
      <c r="B2" s="35"/>
      <c r="C2" s="35"/>
      <c r="D2" s="35"/>
      <c r="E2" s="35"/>
      <c r="F2" s="35"/>
      <c r="G2" s="35"/>
      <c r="H2" s="35"/>
      <c r="I2" s="35"/>
      <c r="J2" s="35"/>
      <c r="K2" s="35"/>
      <c r="L2" s="35"/>
      <c r="M2" s="329"/>
      <c r="N2" s="329"/>
      <c r="O2" s="329"/>
      <c r="P2" s="329" t="s">
        <v>463</v>
      </c>
      <c r="Q2" s="35"/>
      <c r="R2" s="678"/>
      <c r="S2" s="678"/>
      <c r="T2" s="678"/>
      <c r="U2" s="678"/>
      <c r="W2" s="722" t="s">
        <v>468</v>
      </c>
    </row>
    <row r="3" spans="1:23" ht="15" customHeight="1">
      <c r="A3" s="375" t="s">
        <v>839</v>
      </c>
      <c r="B3" s="375"/>
      <c r="C3" s="375"/>
      <c r="D3" s="375"/>
      <c r="E3" s="375"/>
      <c r="F3" s="375"/>
      <c r="G3" s="375"/>
      <c r="H3" s="375"/>
      <c r="I3" s="375"/>
      <c r="J3" s="375"/>
      <c r="K3" s="375"/>
      <c r="L3" s="412" t="s">
        <v>840</v>
      </c>
      <c r="M3" s="412"/>
      <c r="N3" s="412"/>
      <c r="O3" s="412"/>
      <c r="P3" s="412"/>
      <c r="Q3" s="35"/>
      <c r="R3" s="678"/>
      <c r="S3" s="678"/>
      <c r="T3" s="678"/>
      <c r="U3" s="678"/>
      <c r="W3" s="762" t="s">
        <v>840</v>
      </c>
    </row>
    <row r="4" spans="1:23" ht="15" customHeight="1">
      <c r="A4" s="375"/>
      <c r="B4" s="375"/>
      <c r="C4" s="375"/>
      <c r="D4" s="375"/>
      <c r="E4" s="375"/>
      <c r="F4" s="375"/>
      <c r="G4" s="375"/>
      <c r="H4" s="375"/>
      <c r="I4" s="375"/>
      <c r="J4" s="375"/>
      <c r="K4" s="375"/>
      <c r="L4" s="412"/>
      <c r="M4" s="412"/>
      <c r="N4" s="412"/>
      <c r="O4" s="412"/>
      <c r="P4" s="412"/>
      <c r="Q4" s="35"/>
      <c r="R4" s="678"/>
      <c r="S4" s="678"/>
      <c r="T4" s="678"/>
      <c r="U4" s="678"/>
      <c r="W4" s="762" t="s">
        <v>841</v>
      </c>
    </row>
    <row r="5" spans="1:23" ht="15" customHeight="1">
      <c r="A5" s="375" t="s">
        <v>842</v>
      </c>
      <c r="B5" s="375"/>
      <c r="C5" s="375"/>
      <c r="D5" s="375"/>
      <c r="E5" s="375"/>
      <c r="F5" s="375"/>
      <c r="G5" s="375"/>
      <c r="H5" s="375"/>
      <c r="I5" s="375"/>
      <c r="J5" s="375"/>
      <c r="K5" s="375"/>
      <c r="L5" s="375"/>
      <c r="M5" s="375"/>
      <c r="N5" s="375"/>
      <c r="O5" s="375"/>
      <c r="P5" s="375"/>
      <c r="Q5" s="35"/>
      <c r="R5" s="678"/>
      <c r="S5" s="678"/>
      <c r="T5" s="678"/>
      <c r="U5" s="678"/>
      <c r="W5" s="762" t="s">
        <v>843</v>
      </c>
    </row>
    <row r="6" spans="1:21" ht="15" customHeight="1">
      <c r="A6" s="375"/>
      <c r="B6" s="375"/>
      <c r="C6" s="375"/>
      <c r="D6" s="375"/>
      <c r="E6" s="375"/>
      <c r="F6" s="375"/>
      <c r="G6" s="375"/>
      <c r="H6" s="375"/>
      <c r="I6" s="375"/>
      <c r="J6" s="375"/>
      <c r="K6" s="375"/>
      <c r="L6" s="375"/>
      <c r="M6" s="375"/>
      <c r="N6" s="375"/>
      <c r="O6" s="375"/>
      <c r="P6" s="375"/>
      <c r="Q6" s="35"/>
      <c r="R6" s="678"/>
      <c r="S6" s="678"/>
      <c r="T6" s="678"/>
      <c r="U6" s="678"/>
    </row>
    <row r="7" spans="1:21" ht="15" customHeight="1">
      <c r="A7" s="763"/>
      <c r="B7" s="763"/>
      <c r="C7" s="763"/>
      <c r="D7" s="763"/>
      <c r="E7" s="763"/>
      <c r="F7" s="763"/>
      <c r="G7" s="763"/>
      <c r="H7" s="763"/>
      <c r="I7" s="763"/>
      <c r="J7" s="763"/>
      <c r="K7" s="763"/>
      <c r="L7" s="617"/>
      <c r="M7" s="617"/>
      <c r="N7" s="617"/>
      <c r="O7" s="617"/>
      <c r="P7" s="617"/>
      <c r="Q7" s="35"/>
      <c r="R7" s="678"/>
      <c r="S7" s="678"/>
      <c r="T7" s="678"/>
      <c r="U7" s="678"/>
    </row>
    <row r="8" spans="1:21" ht="15" customHeight="1">
      <c r="A8" s="312"/>
      <c r="B8" s="312"/>
      <c r="C8" s="312"/>
      <c r="D8" s="312"/>
      <c r="E8" s="76"/>
      <c r="F8" s="76"/>
      <c r="G8" s="76"/>
      <c r="H8" s="38"/>
      <c r="I8" s="76"/>
      <c r="J8" s="38"/>
      <c r="K8" s="76"/>
      <c r="L8" s="38"/>
      <c r="M8" s="764"/>
      <c r="N8" s="765"/>
      <c r="O8" s="765"/>
      <c r="P8" s="765"/>
      <c r="Q8" s="35"/>
      <c r="R8" s="678"/>
      <c r="S8" s="678"/>
      <c r="T8" s="678"/>
      <c r="U8" s="678"/>
    </row>
    <row r="9" spans="1:21" s="765" customFormat="1" ht="15" customHeight="1">
      <c r="A9" s="21" t="s">
        <v>844</v>
      </c>
      <c r="B9" s="35"/>
      <c r="C9" s="35"/>
      <c r="D9" s="35"/>
      <c r="E9" s="35"/>
      <c r="F9" s="35"/>
      <c r="G9" s="35"/>
      <c r="H9" s="35"/>
      <c r="I9" s="35"/>
      <c r="J9" s="35"/>
      <c r="K9" s="35"/>
      <c r="L9" s="35"/>
      <c r="M9" s="35"/>
      <c r="N9" s="35"/>
      <c r="O9" s="35"/>
      <c r="P9" s="329" t="s">
        <v>449</v>
      </c>
      <c r="Q9" s="35"/>
      <c r="R9" s="26"/>
      <c r="S9" s="26"/>
      <c r="T9" s="26"/>
      <c r="U9" s="26"/>
    </row>
    <row r="10" spans="1:21" s="765" customFormat="1" ht="15" customHeight="1">
      <c r="A10" s="375" t="s">
        <v>845</v>
      </c>
      <c r="B10" s="375"/>
      <c r="C10" s="375"/>
      <c r="D10" s="375"/>
      <c r="E10" s="375"/>
      <c r="F10" s="375"/>
      <c r="G10" s="375"/>
      <c r="H10" s="375"/>
      <c r="I10" s="375"/>
      <c r="J10" s="375"/>
      <c r="K10" s="375"/>
      <c r="L10" s="375"/>
      <c r="M10" s="375"/>
      <c r="N10" s="375"/>
      <c r="O10" s="375"/>
      <c r="P10" s="375"/>
      <c r="Q10" s="35"/>
      <c r="R10" s="26"/>
      <c r="S10" s="26"/>
      <c r="T10" s="26"/>
      <c r="U10" s="26"/>
    </row>
    <row r="11" spans="1:21" s="765" customFormat="1" ht="15" customHeight="1">
      <c r="A11" s="766" t="s">
        <v>846</v>
      </c>
      <c r="B11" s="766"/>
      <c r="C11" s="766"/>
      <c r="D11" s="766"/>
      <c r="E11" s="766"/>
      <c r="F11" s="766"/>
      <c r="G11" s="766"/>
      <c r="H11" s="766"/>
      <c r="I11" s="767" t="s">
        <v>847</v>
      </c>
      <c r="J11" s="767"/>
      <c r="K11" s="767"/>
      <c r="L11" s="767"/>
      <c r="M11" s="767"/>
      <c r="N11" s="767"/>
      <c r="O11" s="767"/>
      <c r="P11" s="767"/>
      <c r="Q11" s="35"/>
      <c r="R11" s="26"/>
      <c r="S11" s="26"/>
      <c r="T11" s="26"/>
      <c r="U11" s="26"/>
    </row>
    <row r="12" spans="1:21" s="765" customFormat="1" ht="15" customHeight="1">
      <c r="A12" s="768"/>
      <c r="B12" s="768"/>
      <c r="C12" s="768"/>
      <c r="D12" s="768"/>
      <c r="E12" s="768"/>
      <c r="F12" s="768"/>
      <c r="G12" s="768"/>
      <c r="H12" s="768"/>
      <c r="I12" s="769"/>
      <c r="J12" s="769"/>
      <c r="K12" s="769"/>
      <c r="L12" s="769"/>
      <c r="M12" s="769"/>
      <c r="N12" s="769"/>
      <c r="O12" s="769"/>
      <c r="P12" s="769"/>
      <c r="Q12" s="35"/>
      <c r="R12" s="26"/>
      <c r="S12" s="26"/>
      <c r="T12" s="26"/>
      <c r="U12" s="26"/>
    </row>
    <row r="13" spans="1:21" s="765" customFormat="1" ht="15" customHeight="1">
      <c r="A13" s="768"/>
      <c r="B13" s="768"/>
      <c r="C13" s="768"/>
      <c r="D13" s="768"/>
      <c r="E13" s="768"/>
      <c r="F13" s="768"/>
      <c r="G13" s="768"/>
      <c r="H13" s="768"/>
      <c r="I13" s="769"/>
      <c r="J13" s="769"/>
      <c r="K13" s="769"/>
      <c r="L13" s="769"/>
      <c r="M13" s="769"/>
      <c r="N13" s="769"/>
      <c r="O13" s="769"/>
      <c r="P13" s="769"/>
      <c r="Q13" s="35"/>
      <c r="R13" s="26"/>
      <c r="S13" s="26"/>
      <c r="T13" s="26"/>
      <c r="U13" s="26"/>
    </row>
    <row r="14" spans="1:21" s="765" customFormat="1" ht="15" customHeight="1">
      <c r="A14" s="768"/>
      <c r="B14" s="768"/>
      <c r="C14" s="768"/>
      <c r="D14" s="768"/>
      <c r="E14" s="768"/>
      <c r="F14" s="768"/>
      <c r="G14" s="768"/>
      <c r="H14" s="768"/>
      <c r="I14" s="769"/>
      <c r="J14" s="769"/>
      <c r="K14" s="769"/>
      <c r="L14" s="769"/>
      <c r="M14" s="769"/>
      <c r="N14" s="769"/>
      <c r="O14" s="769"/>
      <c r="P14" s="769"/>
      <c r="Q14" s="35"/>
      <c r="R14" s="26"/>
      <c r="S14" s="26"/>
      <c r="T14" s="26"/>
      <c r="U14" s="26"/>
    </row>
    <row r="15" spans="1:21" s="765" customFormat="1" ht="15" customHeight="1">
      <c r="A15" s="768"/>
      <c r="B15" s="768"/>
      <c r="C15" s="768"/>
      <c r="D15" s="768"/>
      <c r="E15" s="768"/>
      <c r="F15" s="768"/>
      <c r="G15" s="768"/>
      <c r="H15" s="768"/>
      <c r="I15" s="769"/>
      <c r="J15" s="769"/>
      <c r="K15" s="769"/>
      <c r="L15" s="769"/>
      <c r="M15" s="769"/>
      <c r="N15" s="769"/>
      <c r="O15" s="769"/>
      <c r="P15" s="769"/>
      <c r="Q15" s="35"/>
      <c r="R15" s="26"/>
      <c r="S15" s="26"/>
      <c r="T15" s="26"/>
      <c r="U15" s="26"/>
    </row>
    <row r="16" spans="1:21" s="765" customFormat="1" ht="15" customHeight="1">
      <c r="A16" s="76"/>
      <c r="B16" s="764"/>
      <c r="C16" s="764"/>
      <c r="D16" s="764"/>
      <c r="E16" s="764"/>
      <c r="F16" s="764"/>
      <c r="G16" s="764"/>
      <c r="H16" s="764"/>
      <c r="I16" s="764"/>
      <c r="J16" s="764"/>
      <c r="K16" s="764"/>
      <c r="L16" s="764"/>
      <c r="M16" s="764"/>
      <c r="N16" s="764"/>
      <c r="O16" s="677"/>
      <c r="P16" s="677"/>
      <c r="R16" s="26"/>
      <c r="S16" s="26"/>
      <c r="T16" s="26"/>
      <c r="U16" s="26"/>
    </row>
    <row r="17" spans="1:21" s="765" customFormat="1" ht="15" customHeight="1">
      <c r="A17" s="76"/>
      <c r="B17" s="76"/>
      <c r="C17" s="76"/>
      <c r="D17" s="76"/>
      <c r="E17" s="76"/>
      <c r="F17" s="76"/>
      <c r="G17" s="76"/>
      <c r="H17" s="76"/>
      <c r="I17" s="76"/>
      <c r="J17" s="76"/>
      <c r="K17" s="76"/>
      <c r="L17" s="76"/>
      <c r="M17" s="76"/>
      <c r="N17" s="76"/>
      <c r="O17" s="677"/>
      <c r="P17" s="677"/>
      <c r="R17" s="26"/>
      <c r="S17" s="26"/>
      <c r="T17" s="26"/>
      <c r="U17" s="26"/>
    </row>
    <row r="18" spans="1:21" s="765" customFormat="1" ht="15" customHeight="1">
      <c r="A18" s="76"/>
      <c r="B18" s="312"/>
      <c r="C18" s="312"/>
      <c r="D18" s="312"/>
      <c r="E18" s="677"/>
      <c r="F18" s="677"/>
      <c r="G18" s="677"/>
      <c r="H18" s="677"/>
      <c r="I18" s="677"/>
      <c r="J18" s="677"/>
      <c r="K18" s="677"/>
      <c r="L18" s="677"/>
      <c r="M18" s="677"/>
      <c r="N18" s="677"/>
      <c r="O18" s="677"/>
      <c r="P18" s="677"/>
      <c r="Q18" s="35"/>
      <c r="R18" s="26"/>
      <c r="S18" s="26"/>
      <c r="T18" s="26"/>
      <c r="U18" s="26"/>
    </row>
    <row r="19" spans="1:21" s="765" customFormat="1" ht="15" customHeight="1">
      <c r="A19" s="312"/>
      <c r="B19" s="312"/>
      <c r="C19" s="312"/>
      <c r="D19" s="312"/>
      <c r="E19" s="677"/>
      <c r="F19" s="677"/>
      <c r="G19" s="677"/>
      <c r="H19" s="677"/>
      <c r="I19" s="677"/>
      <c r="J19" s="677"/>
      <c r="K19" s="677"/>
      <c r="L19" s="677"/>
      <c r="M19" s="677"/>
      <c r="N19" s="677"/>
      <c r="O19" s="677"/>
      <c r="P19" s="677"/>
      <c r="Q19" s="35"/>
      <c r="R19" s="26"/>
      <c r="S19" s="26"/>
      <c r="T19" s="26"/>
      <c r="U19" s="26"/>
    </row>
    <row r="20" spans="1:21" s="765" customFormat="1" ht="15" customHeight="1">
      <c r="A20" s="41"/>
      <c r="B20" s="76"/>
      <c r="C20" s="76"/>
      <c r="D20" s="76"/>
      <c r="E20" s="76"/>
      <c r="F20" s="76"/>
      <c r="G20" s="76"/>
      <c r="H20" s="76"/>
      <c r="I20" s="76"/>
      <c r="J20" s="76"/>
      <c r="K20" s="76"/>
      <c r="L20" s="676"/>
      <c r="M20" s="676"/>
      <c r="N20" s="676"/>
      <c r="O20" s="76"/>
      <c r="P20" s="330"/>
      <c r="Q20" s="35"/>
      <c r="R20" s="26"/>
      <c r="S20" s="26"/>
      <c r="T20" s="26"/>
      <c r="U20" s="26"/>
    </row>
    <row r="21" spans="1:21" ht="15" customHeight="1">
      <c r="A21" s="26"/>
      <c r="B21" s="26"/>
      <c r="C21" s="26"/>
      <c r="D21" s="26"/>
      <c r="E21" s="26"/>
      <c r="F21" s="26"/>
      <c r="G21" s="26"/>
      <c r="H21" s="26"/>
      <c r="I21" s="26"/>
      <c r="J21" s="26"/>
      <c r="K21" s="26"/>
      <c r="L21" s="26"/>
      <c r="M21" s="26"/>
      <c r="N21" s="26"/>
      <c r="O21" s="26"/>
      <c r="P21" s="26"/>
      <c r="Q21" s="35"/>
      <c r="R21" s="678"/>
      <c r="S21" s="678"/>
      <c r="T21" s="678"/>
      <c r="U21" s="678"/>
    </row>
    <row r="22" spans="1:21" ht="15" customHeight="1">
      <c r="A22" s="26"/>
      <c r="B22" s="26"/>
      <c r="C22" s="26"/>
      <c r="D22" s="26"/>
      <c r="E22" s="26"/>
      <c r="F22" s="26"/>
      <c r="G22" s="26"/>
      <c r="H22" s="26"/>
      <c r="I22" s="26"/>
      <c r="J22" s="26"/>
      <c r="K22" s="26"/>
      <c r="L22" s="26"/>
      <c r="M22" s="26"/>
      <c r="N22" s="26"/>
      <c r="O22" s="26"/>
      <c r="P22" s="26"/>
      <c r="Q22" s="35"/>
      <c r="R22" s="678"/>
      <c r="S22" s="678"/>
      <c r="T22" s="678"/>
      <c r="U22" s="678"/>
    </row>
    <row r="23" spans="1:16" ht="15" customHeight="1">
      <c r="A23" s="35"/>
      <c r="B23" s="35"/>
      <c r="C23" s="35"/>
      <c r="D23" s="35"/>
      <c r="E23" s="35"/>
      <c r="F23" s="35"/>
      <c r="G23" s="35"/>
      <c r="H23" s="35"/>
      <c r="I23" s="35"/>
      <c r="J23" s="35"/>
      <c r="K23" s="35"/>
      <c r="L23" s="35"/>
      <c r="M23" s="35"/>
      <c r="N23" s="35"/>
      <c r="O23" s="35"/>
      <c r="P23" s="35"/>
    </row>
    <row r="24" spans="1:16" ht="15" customHeight="1">
      <c r="A24" s="35"/>
      <c r="B24" s="35"/>
      <c r="C24" s="35"/>
      <c r="D24" s="35"/>
      <c r="E24" s="35"/>
      <c r="F24" s="35"/>
      <c r="G24" s="35"/>
      <c r="H24" s="35"/>
      <c r="I24" s="35"/>
      <c r="J24" s="35"/>
      <c r="K24" s="35"/>
      <c r="L24" s="35"/>
      <c r="M24" s="35"/>
      <c r="N24" s="35"/>
      <c r="O24" s="35"/>
      <c r="P24" s="35"/>
    </row>
    <row r="25" spans="1:16" ht="15" customHeight="1">
      <c r="A25" s="35"/>
      <c r="B25" s="35"/>
      <c r="C25" s="35"/>
      <c r="D25" s="35"/>
      <c r="E25" s="35"/>
      <c r="F25" s="35"/>
      <c r="G25" s="35"/>
      <c r="H25" s="35"/>
      <c r="I25" s="35"/>
      <c r="J25" s="35"/>
      <c r="K25" s="35"/>
      <c r="L25" s="35"/>
      <c r="M25" s="35"/>
      <c r="N25" s="35"/>
      <c r="O25" s="35"/>
      <c r="P25" s="35"/>
    </row>
    <row r="26" ht="15" customHeight="1"/>
    <row r="27" ht="15" customHeight="1">
      <c r="R27" s="722"/>
    </row>
    <row r="28" ht="15" customHeight="1">
      <c r="R28" s="722"/>
    </row>
    <row r="29" ht="15" customHeight="1">
      <c r="R29" s="722"/>
    </row>
    <row r="30" ht="15" customHeight="1">
      <c r="R30" s="722"/>
    </row>
    <row r="31" ht="15" customHeight="1">
      <c r="R31" s="722"/>
    </row>
    <row r="32" ht="15" customHeight="1">
      <c r="R32" s="722"/>
    </row>
    <row r="33" ht="15" customHeight="1">
      <c r="R33" s="722"/>
    </row>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spans="18:22" s="722" customFormat="1" ht="15" customHeight="1">
      <c r="R52" s="727"/>
      <c r="S52" s="727"/>
      <c r="T52" s="727"/>
      <c r="U52" s="727"/>
      <c r="V52" s="727"/>
    </row>
    <row r="53" spans="18:22" s="722" customFormat="1" ht="15" customHeight="1">
      <c r="R53" s="727"/>
      <c r="S53" s="727"/>
      <c r="T53" s="727"/>
      <c r="U53" s="727"/>
      <c r="V53" s="727"/>
    </row>
    <row r="54" spans="18:22" s="722" customFormat="1" ht="15" customHeight="1">
      <c r="R54" s="727"/>
      <c r="S54" s="727"/>
      <c r="T54" s="727"/>
      <c r="U54" s="727"/>
      <c r="V54" s="727"/>
    </row>
    <row r="55" spans="18:22" s="722" customFormat="1" ht="15" customHeight="1">
      <c r="R55" s="727"/>
      <c r="S55" s="727"/>
      <c r="T55" s="727"/>
      <c r="U55" s="727"/>
      <c r="V55" s="727"/>
    </row>
    <row r="56" spans="18:22" s="722" customFormat="1" ht="15" customHeight="1">
      <c r="R56" s="727"/>
      <c r="S56" s="727"/>
      <c r="T56" s="727"/>
      <c r="U56" s="727"/>
      <c r="V56" s="727"/>
    </row>
    <row r="57" spans="18:22" s="722" customFormat="1" ht="15" customHeight="1">
      <c r="R57" s="727"/>
      <c r="S57" s="727"/>
      <c r="T57" s="727"/>
      <c r="U57" s="727"/>
      <c r="V57" s="727"/>
    </row>
    <row r="58" spans="18:22" s="722" customFormat="1" ht="15" customHeight="1">
      <c r="R58" s="727"/>
      <c r="S58" s="727"/>
      <c r="T58" s="727"/>
      <c r="U58" s="727"/>
      <c r="V58" s="727"/>
    </row>
    <row r="59" spans="18:22" s="722" customFormat="1" ht="15" customHeight="1">
      <c r="R59" s="727"/>
      <c r="S59" s="727"/>
      <c r="T59" s="727"/>
      <c r="U59" s="727"/>
      <c r="V59" s="727"/>
    </row>
    <row r="60" spans="18:22" s="722" customFormat="1" ht="15" customHeight="1">
      <c r="R60" s="727"/>
      <c r="S60" s="727"/>
      <c r="T60" s="727"/>
      <c r="U60" s="727"/>
      <c r="V60" s="727"/>
    </row>
    <row r="61" spans="18:22" s="722" customFormat="1" ht="15" customHeight="1">
      <c r="R61" s="727"/>
      <c r="S61" s="727"/>
      <c r="T61" s="727"/>
      <c r="U61" s="727"/>
      <c r="V61" s="727"/>
    </row>
    <row r="62" spans="18:22" s="722" customFormat="1" ht="15" customHeight="1">
      <c r="R62" s="727"/>
      <c r="S62" s="727"/>
      <c r="T62" s="727"/>
      <c r="U62" s="727"/>
      <c r="V62" s="727"/>
    </row>
    <row r="63" spans="18:22" s="722" customFormat="1" ht="15" customHeight="1">
      <c r="R63" s="727"/>
      <c r="S63" s="727"/>
      <c r="T63" s="727"/>
      <c r="U63" s="727"/>
      <c r="V63" s="727"/>
    </row>
    <row r="64" spans="18:22" s="722" customFormat="1" ht="15" customHeight="1">
      <c r="R64" s="727"/>
      <c r="S64" s="727"/>
      <c r="T64" s="727"/>
      <c r="U64" s="727"/>
      <c r="V64" s="727"/>
    </row>
    <row r="65" spans="18:22" s="722" customFormat="1" ht="15" customHeight="1">
      <c r="R65" s="727"/>
      <c r="S65" s="727"/>
      <c r="T65" s="727"/>
      <c r="U65" s="727"/>
      <c r="V65" s="727"/>
    </row>
    <row r="66" spans="18:22" s="722" customFormat="1" ht="15" customHeight="1">
      <c r="R66" s="727"/>
      <c r="S66" s="727"/>
      <c r="T66" s="727"/>
      <c r="U66" s="727"/>
      <c r="V66" s="727"/>
    </row>
    <row r="67" spans="18:22" s="722" customFormat="1" ht="15" customHeight="1">
      <c r="R67" s="727"/>
      <c r="S67" s="727"/>
      <c r="T67" s="727"/>
      <c r="U67" s="727"/>
      <c r="V67" s="727"/>
    </row>
    <row r="68" spans="18:22" s="722" customFormat="1" ht="15" customHeight="1">
      <c r="R68" s="727"/>
      <c r="S68" s="727"/>
      <c r="T68" s="727"/>
      <c r="U68" s="727"/>
      <c r="V68" s="727"/>
    </row>
    <row r="69" spans="18:22" s="722" customFormat="1" ht="15" customHeight="1">
      <c r="R69" s="727"/>
      <c r="S69" s="727"/>
      <c r="T69" s="727"/>
      <c r="U69" s="727"/>
      <c r="V69" s="727"/>
    </row>
    <row r="70" spans="18:22" s="722" customFormat="1" ht="15" customHeight="1">
      <c r="R70" s="727"/>
      <c r="S70" s="727"/>
      <c r="T70" s="727"/>
      <c r="U70" s="727"/>
      <c r="V70" s="727"/>
    </row>
    <row r="71" spans="18:22" s="722" customFormat="1" ht="15" customHeight="1">
      <c r="R71" s="727"/>
      <c r="S71" s="727"/>
      <c r="T71" s="727"/>
      <c r="U71" s="727"/>
      <c r="V71" s="727"/>
    </row>
    <row r="72" spans="18:22" s="722" customFormat="1" ht="15" customHeight="1">
      <c r="R72" s="727"/>
      <c r="S72" s="727"/>
      <c r="T72" s="727"/>
      <c r="U72" s="727"/>
      <c r="V72" s="727"/>
    </row>
    <row r="73" spans="18:22" s="722" customFormat="1" ht="15" customHeight="1">
      <c r="R73" s="727"/>
      <c r="S73" s="727"/>
      <c r="T73" s="727"/>
      <c r="U73" s="727"/>
      <c r="V73" s="727"/>
    </row>
    <row r="74" spans="18:22" s="722" customFormat="1" ht="15" customHeight="1">
      <c r="R74" s="727"/>
      <c r="S74" s="727"/>
      <c r="T74" s="727"/>
      <c r="U74" s="727"/>
      <c r="V74" s="727"/>
    </row>
    <row r="75" spans="18:22" s="722" customFormat="1" ht="15" customHeight="1">
      <c r="R75" s="727"/>
      <c r="S75" s="727"/>
      <c r="T75" s="727"/>
      <c r="U75" s="727"/>
      <c r="V75" s="727"/>
    </row>
    <row r="76" spans="18:22" s="722" customFormat="1" ht="15" customHeight="1">
      <c r="R76" s="727"/>
      <c r="S76" s="727"/>
      <c r="T76" s="727"/>
      <c r="U76" s="727"/>
      <c r="V76" s="727"/>
    </row>
    <row r="77" spans="18:22" s="722" customFormat="1" ht="15" customHeight="1">
      <c r="R77" s="727"/>
      <c r="S77" s="727"/>
      <c r="T77" s="727"/>
      <c r="U77" s="727"/>
      <c r="V77" s="727"/>
    </row>
    <row r="78" spans="18:22" s="722" customFormat="1" ht="15" customHeight="1">
      <c r="R78" s="727"/>
      <c r="S78" s="727"/>
      <c r="T78" s="727"/>
      <c r="U78" s="727"/>
      <c r="V78" s="727"/>
    </row>
    <row r="79" spans="18:22" s="722" customFormat="1" ht="15" customHeight="1">
      <c r="R79" s="727"/>
      <c r="S79" s="727"/>
      <c r="T79" s="727"/>
      <c r="U79" s="727"/>
      <c r="V79" s="727"/>
    </row>
    <row r="80" spans="18:22" s="722" customFormat="1" ht="15" customHeight="1">
      <c r="R80" s="727"/>
      <c r="S80" s="727"/>
      <c r="T80" s="727"/>
      <c r="U80" s="727"/>
      <c r="V80" s="727"/>
    </row>
    <row r="81" spans="18:22" s="722" customFormat="1" ht="15" customHeight="1">
      <c r="R81" s="727"/>
      <c r="S81" s="727"/>
      <c r="T81" s="727"/>
      <c r="U81" s="727"/>
      <c r="V81" s="727"/>
    </row>
    <row r="82" spans="18:22" s="722" customFormat="1" ht="15" customHeight="1">
      <c r="R82" s="727"/>
      <c r="S82" s="727"/>
      <c r="T82" s="727"/>
      <c r="U82" s="727"/>
      <c r="V82" s="727"/>
    </row>
    <row r="83" spans="18:22" s="722" customFormat="1" ht="15" customHeight="1">
      <c r="R83" s="727"/>
      <c r="S83" s="727"/>
      <c r="T83" s="727"/>
      <c r="U83" s="727"/>
      <c r="V83" s="727"/>
    </row>
    <row r="84" spans="18:22" s="722" customFormat="1" ht="15" customHeight="1">
      <c r="R84" s="727"/>
      <c r="S84" s="727"/>
      <c r="T84" s="727"/>
      <c r="U84" s="727"/>
      <c r="V84" s="727"/>
    </row>
    <row r="85" spans="18:22" s="722" customFormat="1" ht="15" customHeight="1">
      <c r="R85" s="727"/>
      <c r="S85" s="727"/>
      <c r="T85" s="727"/>
      <c r="U85" s="727"/>
      <c r="V85" s="727"/>
    </row>
    <row r="86" spans="18:22" s="722" customFormat="1" ht="15" customHeight="1">
      <c r="R86" s="727"/>
      <c r="S86" s="727"/>
      <c r="T86" s="727"/>
      <c r="U86" s="727"/>
      <c r="V86" s="727"/>
    </row>
    <row r="87" spans="18:22" s="722" customFormat="1" ht="15" customHeight="1">
      <c r="R87" s="727"/>
      <c r="S87" s="727"/>
      <c r="T87" s="727"/>
      <c r="U87" s="727"/>
      <c r="V87" s="727"/>
    </row>
    <row r="88" spans="18:22" s="722" customFormat="1" ht="15" customHeight="1">
      <c r="R88" s="727"/>
      <c r="S88" s="727"/>
      <c r="T88" s="727"/>
      <c r="U88" s="727"/>
      <c r="V88" s="727"/>
    </row>
    <row r="89" spans="18:22" s="722" customFormat="1" ht="15" customHeight="1">
      <c r="R89" s="727"/>
      <c r="S89" s="727"/>
      <c r="T89" s="727"/>
      <c r="U89" s="727"/>
      <c r="V89" s="727"/>
    </row>
    <row r="90" spans="18:22" s="722" customFormat="1" ht="15" customHeight="1">
      <c r="R90" s="727"/>
      <c r="S90" s="727"/>
      <c r="T90" s="727"/>
      <c r="U90" s="727"/>
      <c r="V90" s="727"/>
    </row>
    <row r="91" spans="18:22" s="722" customFormat="1" ht="15" customHeight="1">
      <c r="R91" s="727"/>
      <c r="S91" s="727"/>
      <c r="T91" s="727"/>
      <c r="U91" s="727"/>
      <c r="V91" s="727"/>
    </row>
    <row r="92" spans="18:22" s="722" customFormat="1" ht="15" customHeight="1">
      <c r="R92" s="727"/>
      <c r="S92" s="727"/>
      <c r="T92" s="727"/>
      <c r="U92" s="727"/>
      <c r="V92" s="727"/>
    </row>
    <row r="93" spans="18:22" s="722" customFormat="1" ht="15" customHeight="1">
      <c r="R93" s="727"/>
      <c r="S93" s="727"/>
      <c r="T93" s="727"/>
      <c r="U93" s="727"/>
      <c r="V93" s="727"/>
    </row>
    <row r="94" spans="18:22" s="722" customFormat="1" ht="15" customHeight="1">
      <c r="R94" s="727"/>
      <c r="S94" s="727"/>
      <c r="T94" s="727"/>
      <c r="U94" s="727"/>
      <c r="V94" s="727"/>
    </row>
    <row r="95" spans="18:22" s="722" customFormat="1" ht="15" customHeight="1">
      <c r="R95" s="727"/>
      <c r="S95" s="727"/>
      <c r="T95" s="727"/>
      <c r="U95" s="727"/>
      <c r="V95" s="727"/>
    </row>
    <row r="96" spans="18:22" s="722" customFormat="1" ht="15" customHeight="1">
      <c r="R96" s="727"/>
      <c r="S96" s="727"/>
      <c r="T96" s="727"/>
      <c r="U96" s="727"/>
      <c r="V96" s="727"/>
    </row>
    <row r="97" spans="18:22" s="722" customFormat="1" ht="15" customHeight="1">
      <c r="R97" s="727"/>
      <c r="S97" s="727"/>
      <c r="T97" s="727"/>
      <c r="U97" s="727"/>
      <c r="V97" s="727"/>
    </row>
    <row r="98" spans="18:22" s="722" customFormat="1" ht="15" customHeight="1">
      <c r="R98" s="727"/>
      <c r="S98" s="727"/>
      <c r="T98" s="727"/>
      <c r="U98" s="727"/>
      <c r="V98" s="727"/>
    </row>
    <row r="99" spans="18:22" s="722" customFormat="1" ht="15" customHeight="1">
      <c r="R99" s="727"/>
      <c r="S99" s="727"/>
      <c r="T99" s="727"/>
      <c r="U99" s="727"/>
      <c r="V99" s="727"/>
    </row>
    <row r="100" spans="18:22" s="722" customFormat="1" ht="15" customHeight="1">
      <c r="R100" s="727"/>
      <c r="S100" s="727"/>
      <c r="T100" s="727"/>
      <c r="U100" s="727"/>
      <c r="V100" s="727"/>
    </row>
    <row r="101" spans="18:22" s="722" customFormat="1" ht="15" customHeight="1">
      <c r="R101" s="727"/>
      <c r="S101" s="727"/>
      <c r="T101" s="727"/>
      <c r="U101" s="727"/>
      <c r="V101" s="727"/>
    </row>
    <row r="102" spans="18:22" s="722" customFormat="1" ht="15" customHeight="1">
      <c r="R102" s="727"/>
      <c r="S102" s="727"/>
      <c r="T102" s="727"/>
      <c r="U102" s="727"/>
      <c r="V102" s="727"/>
    </row>
    <row r="103" spans="18:22" s="722" customFormat="1" ht="15" customHeight="1">
      <c r="R103" s="727"/>
      <c r="S103" s="727"/>
      <c r="T103" s="727"/>
      <c r="U103" s="727"/>
      <c r="V103" s="727"/>
    </row>
    <row r="104" spans="18:22" s="722" customFormat="1" ht="15" customHeight="1">
      <c r="R104" s="727"/>
      <c r="S104" s="727"/>
      <c r="T104" s="727"/>
      <c r="U104" s="727"/>
      <c r="V104" s="727"/>
    </row>
    <row r="105" spans="18:22" s="722" customFormat="1" ht="15" customHeight="1">
      <c r="R105" s="727"/>
      <c r="S105" s="727"/>
      <c r="T105" s="727"/>
      <c r="U105" s="727"/>
      <c r="V105" s="727"/>
    </row>
    <row r="106" spans="18:22" s="722" customFormat="1" ht="15" customHeight="1">
      <c r="R106" s="727"/>
      <c r="S106" s="727"/>
      <c r="T106" s="727"/>
      <c r="U106" s="727"/>
      <c r="V106" s="727"/>
    </row>
    <row r="107" spans="18:22" s="722" customFormat="1" ht="15" customHeight="1">
      <c r="R107" s="727"/>
      <c r="S107" s="727"/>
      <c r="T107" s="727"/>
      <c r="U107" s="727"/>
      <c r="V107" s="727"/>
    </row>
    <row r="108" spans="18:22" s="722" customFormat="1" ht="15" customHeight="1">
      <c r="R108" s="727"/>
      <c r="S108" s="727"/>
      <c r="T108" s="727"/>
      <c r="U108" s="727"/>
      <c r="V108" s="727"/>
    </row>
    <row r="109" spans="18:22" s="722" customFormat="1" ht="15" customHeight="1">
      <c r="R109" s="727"/>
      <c r="S109" s="727"/>
      <c r="T109" s="727"/>
      <c r="U109" s="727"/>
      <c r="V109" s="727"/>
    </row>
    <row r="110" spans="18:22" s="722" customFormat="1" ht="15" customHeight="1">
      <c r="R110" s="727"/>
      <c r="S110" s="727"/>
      <c r="T110" s="727"/>
      <c r="U110" s="727"/>
      <c r="V110" s="727"/>
    </row>
    <row r="111" spans="18:22" s="722" customFormat="1" ht="15" customHeight="1">
      <c r="R111" s="727"/>
      <c r="S111" s="727"/>
      <c r="T111" s="727"/>
      <c r="U111" s="727"/>
      <c r="V111" s="727"/>
    </row>
  </sheetData>
  <sheetProtection selectLockedCells="1" selectUnlockedCells="1"/>
  <mergeCells count="9">
    <mergeCell ref="A3:K4"/>
    <mergeCell ref="L3:P4"/>
    <mergeCell ref="A5:K6"/>
    <mergeCell ref="L5:P6"/>
    <mergeCell ref="A10:P10"/>
    <mergeCell ref="A11:H11"/>
    <mergeCell ref="I11:P11"/>
    <mergeCell ref="A12:H15"/>
    <mergeCell ref="I12:P15"/>
  </mergeCells>
  <dataValidations count="2">
    <dataValidation type="list" allowBlank="1" showErrorMessage="1" sqref="E8:F8">
      <formula1>"S・H・Ｒ,S,H,R"</formula1>
      <formula2>0</formula2>
    </dataValidation>
    <dataValidation type="list" allowBlank="1" showErrorMessage="1" sqref="L3:P4">
      <formula1>$W$3:$W$5</formula1>
      <formula2>0</formula2>
    </dataValidation>
  </dataValidations>
  <printOptions/>
  <pageMargins left="0.7083333333333334" right="0.7083333333333334" top="0.7479166666666667" bottom="0.7479166666666667" header="0.5118110236220472" footer="0.5118110236220472"/>
  <pageSetup horizontalDpi="300" verticalDpi="300" orientation="landscape" paperSize="9"/>
</worksheet>
</file>

<file path=xl/worksheets/sheet15.xml><?xml version="1.0" encoding="utf-8"?>
<worksheet xmlns="http://schemas.openxmlformats.org/spreadsheetml/2006/main" xmlns:r="http://schemas.openxmlformats.org/officeDocument/2006/relationships">
  <sheetPr>
    <pageSetUpPr fitToPage="1"/>
  </sheetPr>
  <dimension ref="A1:AJ106"/>
  <sheetViews>
    <sheetView view="pageBreakPreview" zoomScaleSheetLayoutView="100" workbookViewId="0" topLeftCell="A1">
      <selection activeCell="A2" sqref="A2"/>
    </sheetView>
  </sheetViews>
  <sheetFormatPr defaultColWidth="9.00390625" defaultRowHeight="13.5"/>
  <cols>
    <col min="1" max="2" width="3.75390625" style="680" customWidth="1"/>
    <col min="3" max="36" width="3.75390625" style="31" customWidth="1"/>
    <col min="37" max="43" width="3.75390625" style="680" customWidth="1"/>
    <col min="44" max="16384" width="9.00390625" style="680" customWidth="1"/>
  </cols>
  <sheetData>
    <row r="1" spans="1:36" s="5" customFormat="1" ht="15" customHeight="1">
      <c r="A1" s="22" t="s">
        <v>848</v>
      </c>
      <c r="B1" s="22"/>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row>
    <row r="2" spans="1:35" s="5" customFormat="1" ht="15" customHeight="1">
      <c r="A2" s="324" t="s">
        <v>849</v>
      </c>
      <c r="B2" s="324"/>
      <c r="C2" s="324"/>
      <c r="D2" s="324"/>
      <c r="E2" s="324"/>
      <c r="F2" s="324"/>
      <c r="G2" s="324"/>
      <c r="H2" s="324"/>
      <c r="I2" s="324"/>
      <c r="J2" s="324"/>
      <c r="K2" s="324"/>
      <c r="L2" s="324"/>
      <c r="M2" s="324"/>
      <c r="N2" s="324"/>
      <c r="O2" s="324"/>
      <c r="P2" s="324"/>
      <c r="Q2" s="324" t="s">
        <v>850</v>
      </c>
      <c r="R2" s="324"/>
      <c r="S2" s="324"/>
      <c r="T2" s="324"/>
      <c r="U2" s="324"/>
      <c r="V2" s="324"/>
      <c r="W2" s="324"/>
      <c r="X2" s="324"/>
      <c r="Y2" s="324"/>
      <c r="Z2" s="324"/>
      <c r="AA2" s="324"/>
      <c r="AB2" s="324"/>
      <c r="AC2" s="324"/>
      <c r="AD2" s="324"/>
      <c r="AE2" s="324"/>
      <c r="AF2" s="324"/>
      <c r="AG2" s="324"/>
      <c r="AH2" s="324"/>
      <c r="AI2" s="324"/>
    </row>
    <row r="3" spans="1:35" s="5" customFormat="1" ht="15" customHeight="1">
      <c r="A3" s="324"/>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c r="AG3" s="324"/>
      <c r="AH3" s="324"/>
      <c r="AI3" s="324"/>
    </row>
    <row r="4" spans="1:35" s="5" customFormat="1" ht="15" customHeight="1">
      <c r="A4" s="686" t="s">
        <v>851</v>
      </c>
      <c r="B4" s="686"/>
      <c r="C4" s="770" t="s">
        <v>852</v>
      </c>
      <c r="D4" s="771"/>
      <c r="E4" s="771"/>
      <c r="F4" s="771"/>
      <c r="G4" s="771"/>
      <c r="H4" s="771"/>
      <c r="I4" s="771"/>
      <c r="J4" s="771"/>
      <c r="K4" s="771"/>
      <c r="L4" s="771"/>
      <c r="M4" s="771"/>
      <c r="N4" s="771"/>
      <c r="O4" s="771"/>
      <c r="P4" s="771"/>
      <c r="Q4" s="772"/>
      <c r="R4" s="772"/>
      <c r="S4" s="772"/>
      <c r="T4" s="772"/>
      <c r="U4" s="772"/>
      <c r="V4" s="772"/>
      <c r="W4" s="772"/>
      <c r="X4" s="772"/>
      <c r="Y4" s="772"/>
      <c r="Z4" s="772"/>
      <c r="AA4" s="772"/>
      <c r="AB4" s="772"/>
      <c r="AC4" s="772"/>
      <c r="AD4" s="772"/>
      <c r="AE4" s="772"/>
      <c r="AF4" s="772"/>
      <c r="AG4" s="772"/>
      <c r="AH4" s="772"/>
      <c r="AI4" s="772"/>
    </row>
    <row r="5" spans="1:35" s="5" customFormat="1" ht="15" customHeight="1">
      <c r="A5" s="686"/>
      <c r="B5" s="686"/>
      <c r="C5" s="770"/>
      <c r="D5" s="771"/>
      <c r="E5" s="771"/>
      <c r="F5" s="771"/>
      <c r="G5" s="771"/>
      <c r="H5" s="771"/>
      <c r="I5" s="771"/>
      <c r="J5" s="771"/>
      <c r="K5" s="771"/>
      <c r="L5" s="771"/>
      <c r="M5" s="771"/>
      <c r="N5" s="771"/>
      <c r="O5" s="771"/>
      <c r="P5" s="771"/>
      <c r="Q5" s="772"/>
      <c r="R5" s="772"/>
      <c r="S5" s="772"/>
      <c r="T5" s="772"/>
      <c r="U5" s="772"/>
      <c r="V5" s="772"/>
      <c r="W5" s="772"/>
      <c r="X5" s="772"/>
      <c r="Y5" s="772"/>
      <c r="Z5" s="772"/>
      <c r="AA5" s="772"/>
      <c r="AB5" s="772"/>
      <c r="AC5" s="772"/>
      <c r="AD5" s="772"/>
      <c r="AE5" s="772"/>
      <c r="AF5" s="772"/>
      <c r="AG5" s="772"/>
      <c r="AH5" s="772"/>
      <c r="AI5" s="772"/>
    </row>
    <row r="6" spans="1:35" s="5" customFormat="1" ht="15" customHeight="1">
      <c r="A6" s="686"/>
      <c r="B6" s="686"/>
      <c r="C6" s="773" t="s">
        <v>853</v>
      </c>
      <c r="D6" s="774"/>
      <c r="E6" s="774"/>
      <c r="F6" s="774"/>
      <c r="G6" s="774"/>
      <c r="H6" s="774"/>
      <c r="I6" s="774"/>
      <c r="J6" s="774"/>
      <c r="K6" s="774"/>
      <c r="L6" s="774"/>
      <c r="M6" s="774"/>
      <c r="N6" s="774"/>
      <c r="O6" s="774"/>
      <c r="P6" s="774"/>
      <c r="Q6" s="775"/>
      <c r="R6" s="775"/>
      <c r="S6" s="775"/>
      <c r="T6" s="775"/>
      <c r="U6" s="775"/>
      <c r="V6" s="775"/>
      <c r="W6" s="775"/>
      <c r="X6" s="775"/>
      <c r="Y6" s="775"/>
      <c r="Z6" s="775"/>
      <c r="AA6" s="775"/>
      <c r="AB6" s="775"/>
      <c r="AC6" s="775"/>
      <c r="AD6" s="775"/>
      <c r="AE6" s="775"/>
      <c r="AF6" s="775"/>
      <c r="AG6" s="775"/>
      <c r="AH6" s="775"/>
      <c r="AI6" s="775"/>
    </row>
    <row r="7" spans="1:35" s="5" customFormat="1" ht="15" customHeight="1">
      <c r="A7" s="686"/>
      <c r="B7" s="686"/>
      <c r="C7" s="773"/>
      <c r="D7" s="774"/>
      <c r="E7" s="774"/>
      <c r="F7" s="774"/>
      <c r="G7" s="774"/>
      <c r="H7" s="774"/>
      <c r="I7" s="774"/>
      <c r="J7" s="774"/>
      <c r="K7" s="774"/>
      <c r="L7" s="774"/>
      <c r="M7" s="774"/>
      <c r="N7" s="774"/>
      <c r="O7" s="774"/>
      <c r="P7" s="774"/>
      <c r="Q7" s="775"/>
      <c r="R7" s="775"/>
      <c r="S7" s="775"/>
      <c r="T7" s="775"/>
      <c r="U7" s="775"/>
      <c r="V7" s="775"/>
      <c r="W7" s="775"/>
      <c r="X7" s="775"/>
      <c r="Y7" s="775"/>
      <c r="Z7" s="775"/>
      <c r="AA7" s="775"/>
      <c r="AB7" s="775"/>
      <c r="AC7" s="775"/>
      <c r="AD7" s="775"/>
      <c r="AE7" s="775"/>
      <c r="AF7" s="775"/>
      <c r="AG7" s="775"/>
      <c r="AH7" s="775"/>
      <c r="AI7" s="775"/>
    </row>
    <row r="8" spans="1:35" s="5" customFormat="1" ht="15" customHeight="1">
      <c r="A8" s="686"/>
      <c r="B8" s="686"/>
      <c r="C8" s="773" t="s">
        <v>854</v>
      </c>
      <c r="D8" s="774"/>
      <c r="E8" s="774"/>
      <c r="F8" s="774"/>
      <c r="G8" s="774"/>
      <c r="H8" s="774"/>
      <c r="I8" s="774"/>
      <c r="J8" s="774"/>
      <c r="K8" s="774"/>
      <c r="L8" s="774"/>
      <c r="M8" s="774"/>
      <c r="N8" s="774"/>
      <c r="O8" s="774"/>
      <c r="P8" s="774"/>
      <c r="Q8" s="775"/>
      <c r="R8" s="775"/>
      <c r="S8" s="775"/>
      <c r="T8" s="775"/>
      <c r="U8" s="775"/>
      <c r="V8" s="775"/>
      <c r="W8" s="775"/>
      <c r="X8" s="775"/>
      <c r="Y8" s="775"/>
      <c r="Z8" s="775"/>
      <c r="AA8" s="775"/>
      <c r="AB8" s="775"/>
      <c r="AC8" s="775"/>
      <c r="AD8" s="775"/>
      <c r="AE8" s="775"/>
      <c r="AF8" s="775"/>
      <c r="AG8" s="775"/>
      <c r="AH8" s="775"/>
      <c r="AI8" s="775"/>
    </row>
    <row r="9" spans="1:35" s="5" customFormat="1" ht="15" customHeight="1">
      <c r="A9" s="686"/>
      <c r="B9" s="686"/>
      <c r="C9" s="773"/>
      <c r="D9" s="774"/>
      <c r="E9" s="774"/>
      <c r="F9" s="774"/>
      <c r="G9" s="774"/>
      <c r="H9" s="774"/>
      <c r="I9" s="774"/>
      <c r="J9" s="774"/>
      <c r="K9" s="774"/>
      <c r="L9" s="774"/>
      <c r="M9" s="774"/>
      <c r="N9" s="774"/>
      <c r="O9" s="774"/>
      <c r="P9" s="774"/>
      <c r="Q9" s="775"/>
      <c r="R9" s="775"/>
      <c r="S9" s="775"/>
      <c r="T9" s="775"/>
      <c r="U9" s="775"/>
      <c r="V9" s="775"/>
      <c r="W9" s="775"/>
      <c r="X9" s="775"/>
      <c r="Y9" s="775"/>
      <c r="Z9" s="775"/>
      <c r="AA9" s="775"/>
      <c r="AB9" s="775"/>
      <c r="AC9" s="775"/>
      <c r="AD9" s="775"/>
      <c r="AE9" s="775"/>
      <c r="AF9" s="775"/>
      <c r="AG9" s="775"/>
      <c r="AH9" s="775"/>
      <c r="AI9" s="775"/>
    </row>
    <row r="10" spans="1:35" s="5" customFormat="1" ht="15" customHeight="1">
      <c r="A10" s="686"/>
      <c r="B10" s="686"/>
      <c r="C10" s="773" t="s">
        <v>855</v>
      </c>
      <c r="D10" s="774"/>
      <c r="E10" s="774"/>
      <c r="F10" s="774"/>
      <c r="G10" s="774"/>
      <c r="H10" s="774"/>
      <c r="I10" s="774"/>
      <c r="J10" s="774"/>
      <c r="K10" s="774"/>
      <c r="L10" s="774"/>
      <c r="M10" s="774"/>
      <c r="N10" s="774"/>
      <c r="O10" s="774"/>
      <c r="P10" s="774"/>
      <c r="Q10" s="775"/>
      <c r="R10" s="775"/>
      <c r="S10" s="775"/>
      <c r="T10" s="775"/>
      <c r="U10" s="775"/>
      <c r="V10" s="775"/>
      <c r="W10" s="775"/>
      <c r="X10" s="775"/>
      <c r="Y10" s="775"/>
      <c r="Z10" s="775"/>
      <c r="AA10" s="775"/>
      <c r="AB10" s="775"/>
      <c r="AC10" s="775"/>
      <c r="AD10" s="775"/>
      <c r="AE10" s="775"/>
      <c r="AF10" s="775"/>
      <c r="AG10" s="775"/>
      <c r="AH10" s="775"/>
      <c r="AI10" s="775"/>
    </row>
    <row r="11" spans="1:35" s="5" customFormat="1" ht="15" customHeight="1">
      <c r="A11" s="686"/>
      <c r="B11" s="686"/>
      <c r="C11" s="773"/>
      <c r="D11" s="774"/>
      <c r="E11" s="774"/>
      <c r="F11" s="774"/>
      <c r="G11" s="774"/>
      <c r="H11" s="774"/>
      <c r="I11" s="774"/>
      <c r="J11" s="774"/>
      <c r="K11" s="774"/>
      <c r="L11" s="774"/>
      <c r="M11" s="774"/>
      <c r="N11" s="774"/>
      <c r="O11" s="774"/>
      <c r="P11" s="774"/>
      <c r="Q11" s="775"/>
      <c r="R11" s="775"/>
      <c r="S11" s="775"/>
      <c r="T11" s="775"/>
      <c r="U11" s="775"/>
      <c r="V11" s="775"/>
      <c r="W11" s="775"/>
      <c r="X11" s="775"/>
      <c r="Y11" s="775"/>
      <c r="Z11" s="775"/>
      <c r="AA11" s="775"/>
      <c r="AB11" s="775"/>
      <c r="AC11" s="775"/>
      <c r="AD11" s="775"/>
      <c r="AE11" s="775"/>
      <c r="AF11" s="775"/>
      <c r="AG11" s="775"/>
      <c r="AH11" s="775"/>
      <c r="AI11" s="775"/>
    </row>
    <row r="12" spans="1:35" s="5" customFormat="1" ht="15" customHeight="1">
      <c r="A12" s="686"/>
      <c r="B12" s="686"/>
      <c r="C12" s="770" t="s">
        <v>856</v>
      </c>
      <c r="D12" s="771"/>
      <c r="E12" s="771"/>
      <c r="F12" s="771"/>
      <c r="G12" s="771"/>
      <c r="H12" s="771"/>
      <c r="I12" s="771"/>
      <c r="J12" s="771"/>
      <c r="K12" s="771"/>
      <c r="L12" s="771"/>
      <c r="M12" s="771"/>
      <c r="N12" s="771"/>
      <c r="O12" s="771"/>
      <c r="P12" s="771"/>
      <c r="Q12" s="776"/>
      <c r="R12" s="776"/>
      <c r="S12" s="776"/>
      <c r="T12" s="776"/>
      <c r="U12" s="776"/>
      <c r="V12" s="776"/>
      <c r="W12" s="776"/>
      <c r="X12" s="776"/>
      <c r="Y12" s="776"/>
      <c r="Z12" s="776"/>
      <c r="AA12" s="776"/>
      <c r="AB12" s="776"/>
      <c r="AC12" s="776"/>
      <c r="AD12" s="776"/>
      <c r="AE12" s="776"/>
      <c r="AF12" s="776"/>
      <c r="AG12" s="776"/>
      <c r="AH12" s="776"/>
      <c r="AI12" s="776"/>
    </row>
    <row r="13" spans="1:35" s="5" customFormat="1" ht="15" customHeight="1">
      <c r="A13" s="686"/>
      <c r="B13" s="686"/>
      <c r="C13" s="770"/>
      <c r="D13" s="771"/>
      <c r="E13" s="771"/>
      <c r="F13" s="771"/>
      <c r="G13" s="771"/>
      <c r="H13" s="771"/>
      <c r="I13" s="771"/>
      <c r="J13" s="771"/>
      <c r="K13" s="771"/>
      <c r="L13" s="771"/>
      <c r="M13" s="771"/>
      <c r="N13" s="771"/>
      <c r="O13" s="771"/>
      <c r="P13" s="771"/>
      <c r="Q13" s="776"/>
      <c r="R13" s="776"/>
      <c r="S13" s="776"/>
      <c r="T13" s="776"/>
      <c r="U13" s="776"/>
      <c r="V13" s="776"/>
      <c r="W13" s="776"/>
      <c r="X13" s="776"/>
      <c r="Y13" s="776"/>
      <c r="Z13" s="776"/>
      <c r="AA13" s="776"/>
      <c r="AB13" s="776"/>
      <c r="AC13" s="776"/>
      <c r="AD13" s="776"/>
      <c r="AE13" s="776"/>
      <c r="AF13" s="776"/>
      <c r="AG13" s="776"/>
      <c r="AH13" s="776"/>
      <c r="AI13" s="776"/>
    </row>
    <row r="14" spans="1:35" s="5" customFormat="1" ht="15" customHeight="1">
      <c r="A14" s="777" t="s">
        <v>857</v>
      </c>
      <c r="B14" s="777"/>
      <c r="C14" s="778" t="s">
        <v>852</v>
      </c>
      <c r="D14" s="779"/>
      <c r="E14" s="779"/>
      <c r="F14" s="779"/>
      <c r="G14" s="779"/>
      <c r="H14" s="779"/>
      <c r="I14" s="779"/>
      <c r="J14" s="779"/>
      <c r="K14" s="779"/>
      <c r="L14" s="779"/>
      <c r="M14" s="779"/>
      <c r="N14" s="779"/>
      <c r="O14" s="779"/>
      <c r="P14" s="779"/>
      <c r="Q14" s="780"/>
      <c r="R14" s="780"/>
      <c r="S14" s="780"/>
      <c r="T14" s="780"/>
      <c r="U14" s="780"/>
      <c r="V14" s="780"/>
      <c r="W14" s="780"/>
      <c r="X14" s="780"/>
      <c r="Y14" s="780"/>
      <c r="Z14" s="780"/>
      <c r="AA14" s="780"/>
      <c r="AB14" s="780"/>
      <c r="AC14" s="780"/>
      <c r="AD14" s="780"/>
      <c r="AE14" s="780"/>
      <c r="AF14" s="780"/>
      <c r="AG14" s="780"/>
      <c r="AH14" s="780"/>
      <c r="AI14" s="780"/>
    </row>
    <row r="15" spans="1:35" s="5" customFormat="1" ht="15" customHeight="1">
      <c r="A15" s="777"/>
      <c r="B15" s="777"/>
      <c r="C15" s="778"/>
      <c r="D15" s="779"/>
      <c r="E15" s="779"/>
      <c r="F15" s="779"/>
      <c r="G15" s="779"/>
      <c r="H15" s="779"/>
      <c r="I15" s="779"/>
      <c r="J15" s="779"/>
      <c r="K15" s="779"/>
      <c r="L15" s="779"/>
      <c r="M15" s="779"/>
      <c r="N15" s="779"/>
      <c r="O15" s="779"/>
      <c r="P15" s="779"/>
      <c r="Q15" s="780"/>
      <c r="R15" s="780"/>
      <c r="S15" s="780"/>
      <c r="T15" s="780"/>
      <c r="U15" s="780"/>
      <c r="V15" s="780"/>
      <c r="W15" s="780"/>
      <c r="X15" s="780"/>
      <c r="Y15" s="780"/>
      <c r="Z15" s="780"/>
      <c r="AA15" s="780"/>
      <c r="AB15" s="780"/>
      <c r="AC15" s="780"/>
      <c r="AD15" s="780"/>
      <c r="AE15" s="780"/>
      <c r="AF15" s="780"/>
      <c r="AG15" s="780"/>
      <c r="AH15" s="780"/>
      <c r="AI15" s="780"/>
    </row>
    <row r="16" spans="1:35" s="5" customFormat="1" ht="15" customHeight="1">
      <c r="A16" s="777"/>
      <c r="B16" s="777"/>
      <c r="C16" s="781" t="s">
        <v>853</v>
      </c>
      <c r="D16" s="782"/>
      <c r="E16" s="782"/>
      <c r="F16" s="782"/>
      <c r="G16" s="782"/>
      <c r="H16" s="782"/>
      <c r="I16" s="782"/>
      <c r="J16" s="782"/>
      <c r="K16" s="782"/>
      <c r="L16" s="782"/>
      <c r="M16" s="782"/>
      <c r="N16" s="782"/>
      <c r="O16" s="782"/>
      <c r="P16" s="782"/>
      <c r="Q16" s="783"/>
      <c r="R16" s="783"/>
      <c r="S16" s="783"/>
      <c r="T16" s="783"/>
      <c r="U16" s="783"/>
      <c r="V16" s="783"/>
      <c r="W16" s="783"/>
      <c r="X16" s="783"/>
      <c r="Y16" s="783"/>
      <c r="Z16" s="783"/>
      <c r="AA16" s="783"/>
      <c r="AB16" s="783"/>
      <c r="AC16" s="783"/>
      <c r="AD16" s="783"/>
      <c r="AE16" s="783"/>
      <c r="AF16" s="783"/>
      <c r="AG16" s="783"/>
      <c r="AH16" s="783"/>
      <c r="AI16" s="783"/>
    </row>
    <row r="17" spans="1:35" s="5" customFormat="1" ht="15" customHeight="1">
      <c r="A17" s="777"/>
      <c r="B17" s="777"/>
      <c r="C17" s="781"/>
      <c r="D17" s="782"/>
      <c r="E17" s="782"/>
      <c r="F17" s="782"/>
      <c r="G17" s="782"/>
      <c r="H17" s="782"/>
      <c r="I17" s="782"/>
      <c r="J17" s="782"/>
      <c r="K17" s="782"/>
      <c r="L17" s="782"/>
      <c r="M17" s="782"/>
      <c r="N17" s="782"/>
      <c r="O17" s="782"/>
      <c r="P17" s="782"/>
      <c r="Q17" s="783"/>
      <c r="R17" s="783"/>
      <c r="S17" s="783"/>
      <c r="T17" s="783"/>
      <c r="U17" s="783"/>
      <c r="V17" s="783"/>
      <c r="W17" s="783"/>
      <c r="X17" s="783"/>
      <c r="Y17" s="783"/>
      <c r="Z17" s="783"/>
      <c r="AA17" s="783"/>
      <c r="AB17" s="783"/>
      <c r="AC17" s="783"/>
      <c r="AD17" s="783"/>
      <c r="AE17" s="783"/>
      <c r="AF17" s="783"/>
      <c r="AG17" s="783"/>
      <c r="AH17" s="783"/>
      <c r="AI17" s="783"/>
    </row>
    <row r="18" spans="1:35" s="5" customFormat="1" ht="15" customHeight="1">
      <c r="A18" s="777"/>
      <c r="B18" s="777"/>
      <c r="C18" s="781" t="s">
        <v>854</v>
      </c>
      <c r="D18" s="782"/>
      <c r="E18" s="782"/>
      <c r="F18" s="782"/>
      <c r="G18" s="782"/>
      <c r="H18" s="782"/>
      <c r="I18" s="782"/>
      <c r="J18" s="782"/>
      <c r="K18" s="782"/>
      <c r="L18" s="782"/>
      <c r="M18" s="782"/>
      <c r="N18" s="782"/>
      <c r="O18" s="782"/>
      <c r="P18" s="782"/>
      <c r="Q18" s="783"/>
      <c r="R18" s="783"/>
      <c r="S18" s="783"/>
      <c r="T18" s="783"/>
      <c r="U18" s="783"/>
      <c r="V18" s="783"/>
      <c r="W18" s="783"/>
      <c r="X18" s="783"/>
      <c r="Y18" s="783"/>
      <c r="Z18" s="783"/>
      <c r="AA18" s="783"/>
      <c r="AB18" s="783"/>
      <c r="AC18" s="783"/>
      <c r="AD18" s="783"/>
      <c r="AE18" s="783"/>
      <c r="AF18" s="783"/>
      <c r="AG18" s="783"/>
      <c r="AH18" s="783"/>
      <c r="AI18" s="783"/>
    </row>
    <row r="19" spans="1:35" s="5" customFormat="1" ht="15" customHeight="1">
      <c r="A19" s="777"/>
      <c r="B19" s="777"/>
      <c r="C19" s="781"/>
      <c r="D19" s="782"/>
      <c r="E19" s="782"/>
      <c r="F19" s="782"/>
      <c r="G19" s="782"/>
      <c r="H19" s="782"/>
      <c r="I19" s="782"/>
      <c r="J19" s="782"/>
      <c r="K19" s="782"/>
      <c r="L19" s="782"/>
      <c r="M19" s="782"/>
      <c r="N19" s="782"/>
      <c r="O19" s="782"/>
      <c r="P19" s="782"/>
      <c r="Q19" s="783"/>
      <c r="R19" s="783"/>
      <c r="S19" s="783"/>
      <c r="T19" s="783"/>
      <c r="U19" s="783"/>
      <c r="V19" s="783"/>
      <c r="W19" s="783"/>
      <c r="X19" s="783"/>
      <c r="Y19" s="783"/>
      <c r="Z19" s="783"/>
      <c r="AA19" s="783"/>
      <c r="AB19" s="783"/>
      <c r="AC19" s="783"/>
      <c r="AD19" s="783"/>
      <c r="AE19" s="783"/>
      <c r="AF19" s="783"/>
      <c r="AG19" s="783"/>
      <c r="AH19" s="783"/>
      <c r="AI19" s="783"/>
    </row>
    <row r="20" spans="1:35" s="5" customFormat="1" ht="15" customHeight="1">
      <c r="A20" s="777"/>
      <c r="B20" s="777"/>
      <c r="C20" s="781" t="s">
        <v>855</v>
      </c>
      <c r="D20" s="782"/>
      <c r="E20" s="782"/>
      <c r="F20" s="782"/>
      <c r="G20" s="782"/>
      <c r="H20" s="782"/>
      <c r="I20" s="782"/>
      <c r="J20" s="782"/>
      <c r="K20" s="782"/>
      <c r="L20" s="782"/>
      <c r="M20" s="782"/>
      <c r="N20" s="782"/>
      <c r="O20" s="782"/>
      <c r="P20" s="782"/>
      <c r="Q20" s="783"/>
      <c r="R20" s="783"/>
      <c r="S20" s="783"/>
      <c r="T20" s="783"/>
      <c r="U20" s="783"/>
      <c r="V20" s="783"/>
      <c r="W20" s="783"/>
      <c r="X20" s="783"/>
      <c r="Y20" s="783"/>
      <c r="Z20" s="783"/>
      <c r="AA20" s="783"/>
      <c r="AB20" s="783"/>
      <c r="AC20" s="783"/>
      <c r="AD20" s="783"/>
      <c r="AE20" s="783"/>
      <c r="AF20" s="783"/>
      <c r="AG20" s="783"/>
      <c r="AH20" s="783"/>
      <c r="AI20" s="783"/>
    </row>
    <row r="21" spans="1:35" s="5" customFormat="1" ht="15" customHeight="1">
      <c r="A21" s="777"/>
      <c r="B21" s="777"/>
      <c r="C21" s="781"/>
      <c r="D21" s="782"/>
      <c r="E21" s="782"/>
      <c r="F21" s="782"/>
      <c r="G21" s="782"/>
      <c r="H21" s="782"/>
      <c r="I21" s="782"/>
      <c r="J21" s="782"/>
      <c r="K21" s="782"/>
      <c r="L21" s="782"/>
      <c r="M21" s="782"/>
      <c r="N21" s="782"/>
      <c r="O21" s="782"/>
      <c r="P21" s="782"/>
      <c r="Q21" s="783"/>
      <c r="R21" s="783"/>
      <c r="S21" s="783"/>
      <c r="T21" s="783"/>
      <c r="U21" s="783"/>
      <c r="V21" s="783"/>
      <c r="W21" s="783"/>
      <c r="X21" s="783"/>
      <c r="Y21" s="783"/>
      <c r="Z21" s="783"/>
      <c r="AA21" s="783"/>
      <c r="AB21" s="783"/>
      <c r="AC21" s="783"/>
      <c r="AD21" s="783"/>
      <c r="AE21" s="783"/>
      <c r="AF21" s="783"/>
      <c r="AG21" s="783"/>
      <c r="AH21" s="783"/>
      <c r="AI21" s="783"/>
    </row>
    <row r="22" spans="1:35" s="5" customFormat="1" ht="15" customHeight="1">
      <c r="A22" s="777"/>
      <c r="B22" s="777"/>
      <c r="C22" s="781" t="s">
        <v>856</v>
      </c>
      <c r="D22" s="782"/>
      <c r="E22" s="782"/>
      <c r="F22" s="782"/>
      <c r="G22" s="782"/>
      <c r="H22" s="782"/>
      <c r="I22" s="782"/>
      <c r="J22" s="782"/>
      <c r="K22" s="782"/>
      <c r="L22" s="782"/>
      <c r="M22" s="782"/>
      <c r="N22" s="782"/>
      <c r="O22" s="782"/>
      <c r="P22" s="782"/>
      <c r="Q22" s="783"/>
      <c r="R22" s="783"/>
      <c r="S22" s="783"/>
      <c r="T22" s="783"/>
      <c r="U22" s="783"/>
      <c r="V22" s="783"/>
      <c r="W22" s="783"/>
      <c r="X22" s="783"/>
      <c r="Y22" s="783"/>
      <c r="Z22" s="783"/>
      <c r="AA22" s="783"/>
      <c r="AB22" s="783"/>
      <c r="AC22" s="783"/>
      <c r="AD22" s="783"/>
      <c r="AE22" s="783"/>
      <c r="AF22" s="783"/>
      <c r="AG22" s="783"/>
      <c r="AH22" s="783"/>
      <c r="AI22" s="783"/>
    </row>
    <row r="23" spans="1:35" s="5" customFormat="1" ht="15" customHeight="1">
      <c r="A23" s="777"/>
      <c r="B23" s="777"/>
      <c r="C23" s="781"/>
      <c r="D23" s="782"/>
      <c r="E23" s="782"/>
      <c r="F23" s="782"/>
      <c r="G23" s="782"/>
      <c r="H23" s="782"/>
      <c r="I23" s="782"/>
      <c r="J23" s="782"/>
      <c r="K23" s="782"/>
      <c r="L23" s="782"/>
      <c r="M23" s="782"/>
      <c r="N23" s="782"/>
      <c r="O23" s="782"/>
      <c r="P23" s="782"/>
      <c r="Q23" s="783"/>
      <c r="R23" s="783"/>
      <c r="S23" s="783"/>
      <c r="T23" s="783"/>
      <c r="U23" s="783"/>
      <c r="V23" s="783"/>
      <c r="W23" s="783"/>
      <c r="X23" s="783"/>
      <c r="Y23" s="783"/>
      <c r="Z23" s="783"/>
      <c r="AA23" s="783"/>
      <c r="AB23" s="783"/>
      <c r="AC23" s="783"/>
      <c r="AD23" s="783"/>
      <c r="AE23" s="783"/>
      <c r="AF23" s="783"/>
      <c r="AG23" s="783"/>
      <c r="AH23" s="783"/>
      <c r="AI23" s="783"/>
    </row>
    <row r="24" spans="1:35" s="5" customFormat="1" ht="15" customHeight="1">
      <c r="A24" s="777"/>
      <c r="B24" s="777"/>
      <c r="C24" s="781" t="s">
        <v>858</v>
      </c>
      <c r="D24" s="782"/>
      <c r="E24" s="782"/>
      <c r="F24" s="782"/>
      <c r="G24" s="782"/>
      <c r="H24" s="782"/>
      <c r="I24" s="782"/>
      <c r="J24" s="782"/>
      <c r="K24" s="782"/>
      <c r="L24" s="782"/>
      <c r="M24" s="782"/>
      <c r="N24" s="782"/>
      <c r="O24" s="782"/>
      <c r="P24" s="782"/>
      <c r="Q24" s="783"/>
      <c r="R24" s="783"/>
      <c r="S24" s="783"/>
      <c r="T24" s="783"/>
      <c r="U24" s="783"/>
      <c r="V24" s="783"/>
      <c r="W24" s="783"/>
      <c r="X24" s="783"/>
      <c r="Y24" s="783"/>
      <c r="Z24" s="783"/>
      <c r="AA24" s="783"/>
      <c r="AB24" s="783"/>
      <c r="AC24" s="783"/>
      <c r="AD24" s="783"/>
      <c r="AE24" s="783"/>
      <c r="AF24" s="783"/>
      <c r="AG24" s="783"/>
      <c r="AH24" s="783"/>
      <c r="AI24" s="783"/>
    </row>
    <row r="25" spans="1:35" s="5" customFormat="1" ht="15" customHeight="1">
      <c r="A25" s="777"/>
      <c r="B25" s="777"/>
      <c r="C25" s="781"/>
      <c r="D25" s="782"/>
      <c r="E25" s="782"/>
      <c r="F25" s="782"/>
      <c r="G25" s="782"/>
      <c r="H25" s="782"/>
      <c r="I25" s="782"/>
      <c r="J25" s="782"/>
      <c r="K25" s="782"/>
      <c r="L25" s="782"/>
      <c r="M25" s="782"/>
      <c r="N25" s="782"/>
      <c r="O25" s="782"/>
      <c r="P25" s="782"/>
      <c r="Q25" s="783"/>
      <c r="R25" s="783"/>
      <c r="S25" s="783"/>
      <c r="T25" s="783"/>
      <c r="U25" s="783"/>
      <c r="V25" s="783"/>
      <c r="W25" s="783"/>
      <c r="X25" s="783"/>
      <c r="Y25" s="783"/>
      <c r="Z25" s="783"/>
      <c r="AA25" s="783"/>
      <c r="AB25" s="783"/>
      <c r="AC25" s="783"/>
      <c r="AD25" s="783"/>
      <c r="AE25" s="783"/>
      <c r="AF25" s="783"/>
      <c r="AG25" s="783"/>
      <c r="AH25" s="783"/>
      <c r="AI25" s="783"/>
    </row>
    <row r="26" spans="1:35" s="5" customFormat="1" ht="15" customHeight="1">
      <c r="A26" s="777"/>
      <c r="B26" s="777"/>
      <c r="C26" s="781" t="s">
        <v>859</v>
      </c>
      <c r="D26" s="782"/>
      <c r="E26" s="782"/>
      <c r="F26" s="782"/>
      <c r="G26" s="782"/>
      <c r="H26" s="782"/>
      <c r="I26" s="782"/>
      <c r="J26" s="782"/>
      <c r="K26" s="782"/>
      <c r="L26" s="782"/>
      <c r="M26" s="782"/>
      <c r="N26" s="782"/>
      <c r="O26" s="782"/>
      <c r="P26" s="782"/>
      <c r="Q26" s="783"/>
      <c r="R26" s="783"/>
      <c r="S26" s="783"/>
      <c r="T26" s="783"/>
      <c r="U26" s="783"/>
      <c r="V26" s="783"/>
      <c r="W26" s="783"/>
      <c r="X26" s="783"/>
      <c r="Y26" s="783"/>
      <c r="Z26" s="783"/>
      <c r="AA26" s="783"/>
      <c r="AB26" s="783"/>
      <c r="AC26" s="783"/>
      <c r="AD26" s="783"/>
      <c r="AE26" s="783"/>
      <c r="AF26" s="783"/>
      <c r="AG26" s="783"/>
      <c r="AH26" s="783"/>
      <c r="AI26" s="783"/>
    </row>
    <row r="27" spans="1:35" s="5" customFormat="1" ht="15" customHeight="1">
      <c r="A27" s="777"/>
      <c r="B27" s="777"/>
      <c r="C27" s="781"/>
      <c r="D27" s="782"/>
      <c r="E27" s="782"/>
      <c r="F27" s="782"/>
      <c r="G27" s="782"/>
      <c r="H27" s="782"/>
      <c r="I27" s="782"/>
      <c r="J27" s="782"/>
      <c r="K27" s="782"/>
      <c r="L27" s="782"/>
      <c r="M27" s="782"/>
      <c r="N27" s="782"/>
      <c r="O27" s="782"/>
      <c r="P27" s="782"/>
      <c r="Q27" s="783"/>
      <c r="R27" s="783"/>
      <c r="S27" s="783"/>
      <c r="T27" s="783"/>
      <c r="U27" s="783"/>
      <c r="V27" s="783"/>
      <c r="W27" s="783"/>
      <c r="X27" s="783"/>
      <c r="Y27" s="783"/>
      <c r="Z27" s="783"/>
      <c r="AA27" s="783"/>
      <c r="AB27" s="783"/>
      <c r="AC27" s="783"/>
      <c r="AD27" s="783"/>
      <c r="AE27" s="783"/>
      <c r="AF27" s="783"/>
      <c r="AG27" s="783"/>
      <c r="AH27" s="783"/>
      <c r="AI27" s="783"/>
    </row>
    <row r="28" spans="1:35" s="5" customFormat="1" ht="15" customHeight="1">
      <c r="A28" s="777"/>
      <c r="B28" s="777"/>
      <c r="C28" s="781" t="s">
        <v>860</v>
      </c>
      <c r="D28" s="782"/>
      <c r="E28" s="782"/>
      <c r="F28" s="782"/>
      <c r="G28" s="782"/>
      <c r="H28" s="782"/>
      <c r="I28" s="782"/>
      <c r="J28" s="782"/>
      <c r="K28" s="782"/>
      <c r="L28" s="782"/>
      <c r="M28" s="782"/>
      <c r="N28" s="782"/>
      <c r="O28" s="782"/>
      <c r="P28" s="782"/>
      <c r="Q28" s="783"/>
      <c r="R28" s="783"/>
      <c r="S28" s="783"/>
      <c r="T28" s="783"/>
      <c r="U28" s="783"/>
      <c r="V28" s="783"/>
      <c r="W28" s="783"/>
      <c r="X28" s="783"/>
      <c r="Y28" s="783"/>
      <c r="Z28" s="783"/>
      <c r="AA28" s="783"/>
      <c r="AB28" s="783"/>
      <c r="AC28" s="783"/>
      <c r="AD28" s="783"/>
      <c r="AE28" s="783"/>
      <c r="AF28" s="783"/>
      <c r="AG28" s="783"/>
      <c r="AH28" s="783"/>
      <c r="AI28" s="783"/>
    </row>
    <row r="29" spans="1:35" s="5" customFormat="1" ht="15" customHeight="1">
      <c r="A29" s="777"/>
      <c r="B29" s="777"/>
      <c r="C29" s="781"/>
      <c r="D29" s="782"/>
      <c r="E29" s="782"/>
      <c r="F29" s="782"/>
      <c r="G29" s="782"/>
      <c r="H29" s="782"/>
      <c r="I29" s="782"/>
      <c r="J29" s="782"/>
      <c r="K29" s="782"/>
      <c r="L29" s="782"/>
      <c r="M29" s="782"/>
      <c r="N29" s="782"/>
      <c r="O29" s="782"/>
      <c r="P29" s="782"/>
      <c r="Q29" s="783"/>
      <c r="R29" s="783"/>
      <c r="S29" s="783"/>
      <c r="T29" s="783"/>
      <c r="U29" s="783"/>
      <c r="V29" s="783"/>
      <c r="W29" s="783"/>
      <c r="X29" s="783"/>
      <c r="Y29" s="783"/>
      <c r="Z29" s="783"/>
      <c r="AA29" s="783"/>
      <c r="AB29" s="783"/>
      <c r="AC29" s="783"/>
      <c r="AD29" s="783"/>
      <c r="AE29" s="783"/>
      <c r="AF29" s="783"/>
      <c r="AG29" s="783"/>
      <c r="AH29" s="783"/>
      <c r="AI29" s="783"/>
    </row>
    <row r="30" spans="1:35" s="5" customFormat="1" ht="15" customHeight="1">
      <c r="A30" s="777"/>
      <c r="B30" s="777"/>
      <c r="C30" s="784" t="s">
        <v>861</v>
      </c>
      <c r="D30" s="785"/>
      <c r="E30" s="785"/>
      <c r="F30" s="785"/>
      <c r="G30" s="785"/>
      <c r="H30" s="785"/>
      <c r="I30" s="785"/>
      <c r="J30" s="785"/>
      <c r="K30" s="785"/>
      <c r="L30" s="785"/>
      <c r="M30" s="785"/>
      <c r="N30" s="785"/>
      <c r="O30" s="785"/>
      <c r="P30" s="785"/>
      <c r="Q30" s="786"/>
      <c r="R30" s="786"/>
      <c r="S30" s="786"/>
      <c r="T30" s="786"/>
      <c r="U30" s="786"/>
      <c r="V30" s="786"/>
      <c r="W30" s="786"/>
      <c r="X30" s="786"/>
      <c r="Y30" s="786"/>
      <c r="Z30" s="786"/>
      <c r="AA30" s="786"/>
      <c r="AB30" s="786"/>
      <c r="AC30" s="786"/>
      <c r="AD30" s="786"/>
      <c r="AE30" s="786"/>
      <c r="AF30" s="786"/>
      <c r="AG30" s="786"/>
      <c r="AH30" s="786"/>
      <c r="AI30" s="786"/>
    </row>
    <row r="31" spans="1:35" s="5" customFormat="1" ht="15" customHeight="1">
      <c r="A31" s="777"/>
      <c r="B31" s="777"/>
      <c r="C31" s="784"/>
      <c r="D31" s="785"/>
      <c r="E31" s="785"/>
      <c r="F31" s="785"/>
      <c r="G31" s="785"/>
      <c r="H31" s="785"/>
      <c r="I31" s="785"/>
      <c r="J31" s="785"/>
      <c r="K31" s="785"/>
      <c r="L31" s="785"/>
      <c r="M31" s="785"/>
      <c r="N31" s="785"/>
      <c r="O31" s="785"/>
      <c r="P31" s="785"/>
      <c r="Q31" s="786"/>
      <c r="R31" s="786"/>
      <c r="S31" s="786"/>
      <c r="T31" s="786"/>
      <c r="U31" s="786"/>
      <c r="V31" s="786"/>
      <c r="W31" s="786"/>
      <c r="X31" s="786"/>
      <c r="Y31" s="786"/>
      <c r="Z31" s="786"/>
      <c r="AA31" s="786"/>
      <c r="AB31" s="786"/>
      <c r="AC31" s="786"/>
      <c r="AD31" s="786"/>
      <c r="AE31" s="786"/>
      <c r="AF31" s="786"/>
      <c r="AG31" s="786"/>
      <c r="AH31" s="786"/>
      <c r="AI31" s="786"/>
    </row>
    <row r="32" spans="1:35" s="5" customFormat="1" ht="15" customHeight="1">
      <c r="A32" s="35" t="s">
        <v>628</v>
      </c>
      <c r="B32" s="35"/>
      <c r="C32" s="35" t="s">
        <v>862</v>
      </c>
      <c r="D32" s="26"/>
      <c r="E32" s="26"/>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row>
    <row r="33" spans="1:35" ht="15" customHeight="1">
      <c r="A33" s="96" t="s">
        <v>632</v>
      </c>
      <c r="B33" s="96"/>
      <c r="C33" s="35" t="s">
        <v>863</v>
      </c>
      <c r="D33" s="678"/>
      <c r="E33" s="678"/>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row>
    <row r="34" spans="1:35" ht="15" customHeight="1">
      <c r="A34" s="678"/>
      <c r="B34" s="678"/>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row>
    <row r="35" spans="1:35" ht="13.5">
      <c r="A35" s="678"/>
      <c r="B35" s="678"/>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row>
    <row r="43" spans="6:35" ht="1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row>
    <row r="44" spans="6:35" ht="1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row>
    <row r="45" spans="6:35" ht="1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row>
    <row r="46" spans="6:35" ht="1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row>
    <row r="47" spans="6:35" ht="1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row>
    <row r="48" spans="6:35" ht="1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row>
    <row r="49" spans="6:35" ht="1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row>
    <row r="50" spans="6:35" ht="1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row>
    <row r="51" spans="6:35" ht="1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row>
    <row r="52" spans="6:35" ht="1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row>
    <row r="53" spans="6:35" ht="1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row>
    <row r="54" spans="6:35" ht="1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row>
    <row r="55" spans="6:35" ht="1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row>
    <row r="56" spans="6:35" ht="1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row>
    <row r="57" spans="6:35" ht="1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row>
    <row r="58" spans="6:35" ht="1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row>
    <row r="59" spans="6:35" ht="1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row>
    <row r="60" spans="6:35" ht="1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row>
    <row r="61" spans="6:35" ht="1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row>
    <row r="62" spans="6:35" ht="1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row>
    <row r="63" spans="6:35" ht="1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row>
    <row r="64" spans="6:35" ht="1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row>
    <row r="65" spans="6:35" ht="1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row>
    <row r="66" spans="6:35" ht="1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row>
    <row r="67" spans="6:35" ht="1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row>
    <row r="68" spans="6:35" ht="1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row>
    <row r="69" spans="6:35" ht="1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row>
    <row r="70" spans="6:35" ht="1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row>
    <row r="71" spans="6:35" ht="1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row>
    <row r="72" spans="6:35" ht="1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row>
    <row r="73" spans="6:35" ht="1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row>
    <row r="74" spans="6:35" ht="1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row>
    <row r="75" spans="6:35" ht="1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row>
    <row r="76" spans="6:35" ht="1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row>
    <row r="77" spans="6:35" ht="1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row>
    <row r="78" spans="6:35" ht="1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row>
    <row r="79" spans="6:35" ht="1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row>
    <row r="80" spans="6:35" ht="1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row>
    <row r="81" spans="6:35" ht="1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row>
    <row r="82" spans="6:35" ht="1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row>
    <row r="83" spans="6:35" ht="1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row>
    <row r="84" spans="6:35" ht="1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row>
    <row r="85" spans="6:35" ht="1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row>
    <row r="86" spans="6:35" ht="1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row>
    <row r="87" spans="6:35" ht="1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row>
    <row r="88" spans="6:35" ht="1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row>
    <row r="89" spans="6:35" ht="1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row>
    <row r="90" spans="6:35" ht="1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row>
    <row r="91" spans="6:35" ht="1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row>
    <row r="92" spans="6:35" ht="1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row>
    <row r="93" spans="6:35" ht="1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row>
    <row r="94" spans="6:35" ht="1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row>
    <row r="95" spans="6:35" ht="1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row>
    <row r="96" spans="6:35" ht="1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row>
    <row r="97" spans="6:35" ht="1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row>
    <row r="98" spans="6:35" ht="1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row>
    <row r="99" spans="6:35" ht="1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row>
    <row r="100" spans="3:36" s="678" customFormat="1" ht="1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row>
    <row r="101" spans="3:36" s="678" customFormat="1" ht="1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row>
    <row r="102" spans="6:35" ht="1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row>
    <row r="103" spans="1:35" ht="13.5">
      <c r="A103" s="678"/>
      <c r="B103" s="678"/>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row>
    <row r="104" spans="6:35" ht="1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row>
    <row r="105" spans="6:35" ht="1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row>
    <row r="106" spans="6:35" ht="1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row>
  </sheetData>
  <sheetProtection selectLockedCells="1" selectUnlockedCells="1"/>
  <mergeCells count="46">
    <mergeCell ref="A2:P3"/>
    <mergeCell ref="Q2:AI3"/>
    <mergeCell ref="A4:B13"/>
    <mergeCell ref="C4:C5"/>
    <mergeCell ref="D4:P5"/>
    <mergeCell ref="Q4:AI5"/>
    <mergeCell ref="C6:C7"/>
    <mergeCell ref="D6:P7"/>
    <mergeCell ref="Q6:AI7"/>
    <mergeCell ref="C8:C9"/>
    <mergeCell ref="D8:P9"/>
    <mergeCell ref="Q8:AI9"/>
    <mergeCell ref="C10:C11"/>
    <mergeCell ref="D10:P11"/>
    <mergeCell ref="Q10:AI11"/>
    <mergeCell ref="C12:C13"/>
    <mergeCell ref="D12:P13"/>
    <mergeCell ref="Q12:AI13"/>
    <mergeCell ref="A14:B31"/>
    <mergeCell ref="C14:C15"/>
    <mergeCell ref="D14:P15"/>
    <mergeCell ref="Q14:AI15"/>
    <mergeCell ref="C16:C17"/>
    <mergeCell ref="D16:P17"/>
    <mergeCell ref="Q16:AI17"/>
    <mergeCell ref="C18:C19"/>
    <mergeCell ref="D18:P19"/>
    <mergeCell ref="Q18:AI19"/>
    <mergeCell ref="C20:C21"/>
    <mergeCell ref="D20:P21"/>
    <mergeCell ref="Q20:AI21"/>
    <mergeCell ref="C22:C23"/>
    <mergeCell ref="D22:P23"/>
    <mergeCell ref="Q22:AI23"/>
    <mergeCell ref="C24:C25"/>
    <mergeCell ref="D24:P25"/>
    <mergeCell ref="Q24:AI25"/>
    <mergeCell ref="C26:C27"/>
    <mergeCell ref="D26:P27"/>
    <mergeCell ref="Q26:AI27"/>
    <mergeCell ref="C28:C29"/>
    <mergeCell ref="D28:P29"/>
    <mergeCell ref="Q28:AI29"/>
    <mergeCell ref="C30:C31"/>
    <mergeCell ref="D30:P31"/>
    <mergeCell ref="Q30:AI31"/>
  </mergeCells>
  <printOptions/>
  <pageMargins left="0.7875" right="0.7083333333333334" top="0.9840277777777778" bottom="0.9840277777777778" header="0.5118110236220472" footer="0.5118110236220472"/>
  <pageSetup firstPageNumber="27" useFirstPageNumber="1" fitToHeight="1" fitToWidth="1"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AG233"/>
  <sheetViews>
    <sheetView view="pageBreakPreview" zoomScaleSheetLayoutView="100" workbookViewId="0" topLeftCell="A121">
      <selection activeCell="G120" sqref="G120"/>
    </sheetView>
  </sheetViews>
  <sheetFormatPr defaultColWidth="9.00390625" defaultRowHeight="13.5"/>
  <cols>
    <col min="1" max="1" width="2.875" style="99" customWidth="1"/>
    <col min="2" max="2" width="17.125" style="100" customWidth="1"/>
    <col min="3" max="3" width="2.875" style="101" customWidth="1"/>
    <col min="4" max="4" width="61.375" style="102" customWidth="1"/>
    <col min="5" max="5" width="9.875" style="103" customWidth="1"/>
    <col min="6" max="6" width="19.625" style="20" customWidth="1"/>
    <col min="7" max="7" width="8.875" style="32" customWidth="1"/>
    <col min="8" max="8" width="18.75390625" style="104" customWidth="1"/>
    <col min="9" max="9" width="5.00390625" style="1" customWidth="1"/>
    <col min="10" max="16384" width="9.00390625" style="1" customWidth="1"/>
  </cols>
  <sheetData>
    <row r="1" spans="1:8" s="109" customFormat="1" ht="15" customHeight="1">
      <c r="A1" s="105" t="s">
        <v>105</v>
      </c>
      <c r="B1" s="105"/>
      <c r="C1" s="106" t="s">
        <v>106</v>
      </c>
      <c r="D1" s="106"/>
      <c r="E1" s="107" t="s">
        <v>107</v>
      </c>
      <c r="F1" s="105" t="s">
        <v>108</v>
      </c>
      <c r="G1" s="105" t="s">
        <v>109</v>
      </c>
      <c r="H1" s="108" t="s">
        <v>110</v>
      </c>
    </row>
    <row r="2" spans="1:10" s="99" customFormat="1" ht="15" customHeight="1">
      <c r="A2" s="110" t="s">
        <v>111</v>
      </c>
      <c r="B2" s="111"/>
      <c r="C2" s="112"/>
      <c r="D2" s="113"/>
      <c r="E2" s="114"/>
      <c r="F2" s="115"/>
      <c r="G2" s="115"/>
      <c r="H2" s="116"/>
      <c r="J2" s="117" t="s">
        <v>112</v>
      </c>
    </row>
    <row r="3" spans="1:10" s="99" customFormat="1" ht="15" customHeight="1">
      <c r="A3" s="110" t="s">
        <v>113</v>
      </c>
      <c r="B3" s="118"/>
      <c r="C3" s="112"/>
      <c r="D3" s="119"/>
      <c r="E3" s="120"/>
      <c r="F3" s="115"/>
      <c r="G3" s="115"/>
      <c r="H3" s="116"/>
      <c r="J3" s="117" t="s">
        <v>114</v>
      </c>
    </row>
    <row r="4" spans="1:10" s="99" customFormat="1" ht="15" customHeight="1">
      <c r="A4" s="121"/>
      <c r="B4" s="122"/>
      <c r="C4" s="123"/>
      <c r="D4" s="124"/>
      <c r="E4" s="125"/>
      <c r="F4" s="126"/>
      <c r="G4" s="126"/>
      <c r="H4" s="127"/>
      <c r="J4" s="117" t="s">
        <v>115</v>
      </c>
    </row>
    <row r="5" spans="1:10" s="99" customFormat="1" ht="15" customHeight="1">
      <c r="A5" s="128"/>
      <c r="B5" s="118" t="s">
        <v>116</v>
      </c>
      <c r="C5" s="129" t="s">
        <v>117</v>
      </c>
      <c r="D5" s="130"/>
      <c r="E5" s="131" t="s">
        <v>112</v>
      </c>
      <c r="F5" s="115" t="s">
        <v>118</v>
      </c>
      <c r="G5" s="132" t="s">
        <v>119</v>
      </c>
      <c r="H5" s="133" t="s">
        <v>120</v>
      </c>
      <c r="J5" s="117" t="s">
        <v>121</v>
      </c>
    </row>
    <row r="6" spans="1:10" s="99" customFormat="1" ht="15" customHeight="1">
      <c r="A6" s="128"/>
      <c r="B6" s="118" t="s">
        <v>122</v>
      </c>
      <c r="C6" s="129"/>
      <c r="D6" s="130"/>
      <c r="E6" s="120"/>
      <c r="F6" s="115"/>
      <c r="G6" s="132"/>
      <c r="H6" s="133" t="s">
        <v>123</v>
      </c>
      <c r="J6" s="117" t="s">
        <v>124</v>
      </c>
    </row>
    <row r="7" spans="1:8" s="99" customFormat="1" ht="15" customHeight="1">
      <c r="A7" s="128"/>
      <c r="B7" s="118"/>
      <c r="C7" s="134" t="s">
        <v>125</v>
      </c>
      <c r="D7" s="135"/>
      <c r="E7" s="136"/>
      <c r="F7" s="137" t="s">
        <v>118</v>
      </c>
      <c r="G7" s="137"/>
      <c r="H7" s="138" t="s">
        <v>126</v>
      </c>
    </row>
    <row r="8" spans="1:8" s="99" customFormat="1" ht="15" customHeight="1">
      <c r="A8" s="128"/>
      <c r="B8" s="118"/>
      <c r="C8" s="128"/>
      <c r="D8" s="130"/>
      <c r="E8" s="120"/>
      <c r="F8" s="115"/>
      <c r="G8" s="115"/>
      <c r="H8" s="133" t="s">
        <v>127</v>
      </c>
    </row>
    <row r="9" spans="1:8" s="99" customFormat="1" ht="15" customHeight="1">
      <c r="A9" s="128"/>
      <c r="B9" s="118"/>
      <c r="C9" s="139"/>
      <c r="D9" s="140" t="s">
        <v>128</v>
      </c>
      <c r="E9" s="131" t="s">
        <v>112</v>
      </c>
      <c r="F9" s="115"/>
      <c r="G9" s="115"/>
      <c r="H9" s="133" t="s">
        <v>129</v>
      </c>
    </row>
    <row r="10" spans="1:8" s="99" customFormat="1" ht="15" customHeight="1">
      <c r="A10" s="128"/>
      <c r="B10" s="118"/>
      <c r="C10" s="139"/>
      <c r="D10" s="141" t="s">
        <v>130</v>
      </c>
      <c r="E10" s="142"/>
      <c r="F10" s="115"/>
      <c r="G10" s="115"/>
      <c r="H10" s="133"/>
    </row>
    <row r="11" spans="1:8" s="99" customFormat="1" ht="15" customHeight="1">
      <c r="A11" s="128"/>
      <c r="B11" s="118"/>
      <c r="C11" s="139"/>
      <c r="D11" s="130" t="s">
        <v>131</v>
      </c>
      <c r="E11" s="131" t="s">
        <v>112</v>
      </c>
      <c r="F11" s="115"/>
      <c r="G11" s="143"/>
      <c r="H11" s="133" t="s">
        <v>132</v>
      </c>
    </row>
    <row r="12" spans="1:8" s="99" customFormat="1" ht="15" customHeight="1">
      <c r="A12" s="128"/>
      <c r="B12" s="118"/>
      <c r="C12" s="139"/>
      <c r="D12" s="144" t="s">
        <v>133</v>
      </c>
      <c r="E12" s="142"/>
      <c r="F12" s="115"/>
      <c r="G12" s="132"/>
      <c r="H12" s="133"/>
    </row>
    <row r="13" spans="1:33" s="99" customFormat="1" ht="15" customHeight="1">
      <c r="A13" s="128"/>
      <c r="B13" s="118"/>
      <c r="C13" s="139"/>
      <c r="D13" s="130" t="s">
        <v>134</v>
      </c>
      <c r="E13" s="131" t="s">
        <v>112</v>
      </c>
      <c r="F13" s="115"/>
      <c r="G13" s="132"/>
      <c r="H13" s="116" t="s">
        <v>135</v>
      </c>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row>
    <row r="14" spans="1:33" s="99" customFormat="1" ht="15" customHeight="1">
      <c r="A14" s="128"/>
      <c r="B14" s="118"/>
      <c r="C14" s="139"/>
      <c r="D14" s="141" t="s">
        <v>136</v>
      </c>
      <c r="E14" s="142"/>
      <c r="F14" s="115"/>
      <c r="G14" s="132"/>
      <c r="H14" s="116" t="s">
        <v>137</v>
      </c>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row>
    <row r="15" spans="1:33" s="99" customFormat="1" ht="15" customHeight="1">
      <c r="A15" s="129"/>
      <c r="B15" s="116"/>
      <c r="C15" s="146"/>
      <c r="D15" s="147" t="s">
        <v>138</v>
      </c>
      <c r="E15" s="148" t="s">
        <v>112</v>
      </c>
      <c r="F15" s="149"/>
      <c r="G15" s="150"/>
      <c r="H15" s="116" t="s">
        <v>139</v>
      </c>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row>
    <row r="16" spans="1:33" s="99" customFormat="1" ht="15" customHeight="1">
      <c r="A16" s="129"/>
      <c r="B16" s="116"/>
      <c r="C16" s="146"/>
      <c r="D16" s="147"/>
      <c r="E16" s="151"/>
      <c r="F16" s="149"/>
      <c r="G16" s="150"/>
      <c r="H16" s="116" t="s">
        <v>140</v>
      </c>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row>
    <row r="17" spans="1:33" s="99" customFormat="1" ht="15" customHeight="1">
      <c r="A17" s="129"/>
      <c r="B17" s="116"/>
      <c r="C17" s="146"/>
      <c r="D17" s="152" t="s">
        <v>141</v>
      </c>
      <c r="E17" s="148" t="s">
        <v>112</v>
      </c>
      <c r="F17" s="149"/>
      <c r="G17" s="150"/>
      <c r="H17" s="133" t="s">
        <v>142</v>
      </c>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row>
    <row r="18" spans="1:33" s="99" customFormat="1" ht="15" customHeight="1">
      <c r="A18" s="129"/>
      <c r="B18" s="116"/>
      <c r="C18" s="146"/>
      <c r="D18" s="153" t="s">
        <v>143</v>
      </c>
      <c r="E18" s="154"/>
      <c r="F18" s="149"/>
      <c r="G18" s="150"/>
      <c r="H18" s="133"/>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row>
    <row r="19" spans="1:33" s="99" customFormat="1" ht="15" customHeight="1">
      <c r="A19" s="129"/>
      <c r="B19" s="116"/>
      <c r="C19" s="146"/>
      <c r="D19" s="155"/>
      <c r="E19" s="156"/>
      <c r="F19" s="149"/>
      <c r="G19" s="150"/>
      <c r="H19" s="116"/>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row>
    <row r="20" spans="1:8" s="145" customFormat="1" ht="15" customHeight="1">
      <c r="A20" s="157"/>
      <c r="B20" s="133"/>
      <c r="C20" s="157"/>
      <c r="D20" s="158" t="s">
        <v>144</v>
      </c>
      <c r="E20" s="154" t="s">
        <v>112</v>
      </c>
      <c r="F20" s="159"/>
      <c r="G20" s="160"/>
      <c r="H20" s="133"/>
    </row>
    <row r="21" spans="1:8" s="145" customFormat="1" ht="15" customHeight="1">
      <c r="A21" s="157"/>
      <c r="B21" s="133"/>
      <c r="C21" s="157"/>
      <c r="D21" s="161" t="s">
        <v>145</v>
      </c>
      <c r="E21" s="154"/>
      <c r="F21" s="159"/>
      <c r="G21" s="159"/>
      <c r="H21" s="133"/>
    </row>
    <row r="22" spans="1:8" s="145" customFormat="1" ht="15" customHeight="1">
      <c r="A22" s="157"/>
      <c r="B22" s="133"/>
      <c r="C22" s="162"/>
      <c r="D22" s="163"/>
      <c r="E22" s="164"/>
      <c r="F22" s="165"/>
      <c r="G22" s="166"/>
      <c r="H22" s="167"/>
    </row>
    <row r="23" spans="1:33" s="99" customFormat="1" ht="15" customHeight="1">
      <c r="A23" s="129"/>
      <c r="B23" s="116"/>
      <c r="C23" s="129" t="s">
        <v>146</v>
      </c>
      <c r="D23" s="168"/>
      <c r="E23" s="156"/>
      <c r="F23" s="149" t="s">
        <v>118</v>
      </c>
      <c r="G23" s="149" t="s">
        <v>147</v>
      </c>
      <c r="H23" s="116"/>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row>
    <row r="24" spans="1:33" s="99" customFormat="1" ht="15" customHeight="1">
      <c r="A24" s="129"/>
      <c r="B24" s="116"/>
      <c r="C24" s="129"/>
      <c r="D24" s="161" t="s">
        <v>148</v>
      </c>
      <c r="E24" s="148" t="s">
        <v>112</v>
      </c>
      <c r="F24" s="149"/>
      <c r="G24" s="169" t="s">
        <v>149</v>
      </c>
      <c r="H24" s="116" t="s">
        <v>150</v>
      </c>
      <c r="I24" s="145"/>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row>
    <row r="25" spans="1:33" s="99" customFormat="1" ht="15" customHeight="1">
      <c r="A25" s="129"/>
      <c r="B25" s="116"/>
      <c r="C25" s="129"/>
      <c r="D25" s="170" t="s">
        <v>151</v>
      </c>
      <c r="E25" s="171"/>
      <c r="F25" s="149"/>
      <c r="G25" s="149"/>
      <c r="H25" s="116"/>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row>
    <row r="26" spans="1:33" s="99" customFormat="1" ht="15" customHeight="1">
      <c r="A26" s="129"/>
      <c r="B26" s="116"/>
      <c r="C26" s="129"/>
      <c r="D26" s="153" t="s">
        <v>152</v>
      </c>
      <c r="E26" s="148" t="s">
        <v>112</v>
      </c>
      <c r="F26" s="149"/>
      <c r="G26" s="149"/>
      <c r="H26" s="133" t="s">
        <v>153</v>
      </c>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row>
    <row r="27" spans="1:33" s="99" customFormat="1" ht="15" customHeight="1">
      <c r="A27" s="129"/>
      <c r="B27" s="116"/>
      <c r="C27" s="129"/>
      <c r="D27" s="153" t="s">
        <v>154</v>
      </c>
      <c r="E27" s="151"/>
      <c r="F27" s="149"/>
      <c r="G27" s="149"/>
      <c r="H27" s="133" t="s">
        <v>155</v>
      </c>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row>
    <row r="28" spans="1:33" s="99" customFormat="1" ht="15" customHeight="1">
      <c r="A28" s="129"/>
      <c r="B28" s="116"/>
      <c r="C28" s="129"/>
      <c r="D28" s="153" t="s">
        <v>156</v>
      </c>
      <c r="E28" s="154" t="s">
        <v>112</v>
      </c>
      <c r="F28" s="149"/>
      <c r="G28" s="149"/>
      <c r="H28" s="116"/>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row>
    <row r="29" spans="1:33" s="99" customFormat="1" ht="15" customHeight="1">
      <c r="A29" s="129"/>
      <c r="B29" s="116"/>
      <c r="C29" s="129"/>
      <c r="D29" s="172" t="s">
        <v>157</v>
      </c>
      <c r="E29" s="171"/>
      <c r="F29" s="149"/>
      <c r="G29" s="149"/>
      <c r="H29" s="116"/>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row>
    <row r="30" spans="1:33" s="99" customFormat="1" ht="15" customHeight="1">
      <c r="A30" s="129"/>
      <c r="B30" s="116"/>
      <c r="C30" s="129"/>
      <c r="D30" s="147" t="s">
        <v>158</v>
      </c>
      <c r="E30" s="154" t="s">
        <v>112</v>
      </c>
      <c r="F30" s="149"/>
      <c r="G30" s="149" t="s">
        <v>159</v>
      </c>
      <c r="H30" s="116" t="s">
        <v>160</v>
      </c>
      <c r="I30" s="145"/>
      <c r="J30" s="145"/>
      <c r="K30" s="145"/>
      <c r="L30" s="145"/>
      <c r="M30" s="145"/>
      <c r="N30" s="145"/>
      <c r="O30" s="145"/>
      <c r="P30" s="145"/>
      <c r="Q30" s="145"/>
      <c r="R30" s="145"/>
      <c r="S30" s="145"/>
      <c r="T30" s="145"/>
      <c r="U30" s="145"/>
      <c r="V30" s="145"/>
      <c r="W30" s="145"/>
      <c r="X30" s="145"/>
      <c r="Y30" s="145"/>
      <c r="Z30" s="145"/>
      <c r="AA30" s="145"/>
      <c r="AB30" s="145"/>
      <c r="AC30" s="145"/>
      <c r="AD30" s="145"/>
      <c r="AE30" s="145"/>
      <c r="AF30" s="145"/>
      <c r="AG30" s="145"/>
    </row>
    <row r="31" spans="1:33" s="99" customFormat="1" ht="15" customHeight="1">
      <c r="A31" s="129"/>
      <c r="B31" s="116"/>
      <c r="C31" s="129"/>
      <c r="D31" s="147" t="s">
        <v>161</v>
      </c>
      <c r="E31" s="151"/>
      <c r="F31" s="149"/>
      <c r="G31" s="149"/>
      <c r="H31" s="116" t="s">
        <v>162</v>
      </c>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row>
    <row r="32" spans="1:33" s="99" customFormat="1" ht="15" customHeight="1">
      <c r="A32" s="129"/>
      <c r="B32" s="116"/>
      <c r="C32" s="129"/>
      <c r="D32" s="155"/>
      <c r="E32" s="156"/>
      <c r="F32" s="149"/>
      <c r="G32" s="149"/>
      <c r="H32" s="116" t="s">
        <v>163</v>
      </c>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row>
    <row r="33" spans="1:33" s="99" customFormat="1" ht="15" customHeight="1">
      <c r="A33" s="128"/>
      <c r="B33" s="118"/>
      <c r="C33" s="173" t="s">
        <v>164</v>
      </c>
      <c r="D33" s="174"/>
      <c r="E33" s="151"/>
      <c r="F33" s="149"/>
      <c r="G33" s="149" t="s">
        <v>165</v>
      </c>
      <c r="H33" s="116" t="s">
        <v>166</v>
      </c>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row>
    <row r="34" spans="1:33" s="99" customFormat="1" ht="15" customHeight="1">
      <c r="A34" s="128"/>
      <c r="B34" s="118"/>
      <c r="C34" s="129" t="s">
        <v>167</v>
      </c>
      <c r="D34" s="174"/>
      <c r="E34" s="151"/>
      <c r="F34" s="149"/>
      <c r="G34" s="149"/>
      <c r="H34" s="116"/>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row>
    <row r="35" spans="1:33" s="99" customFormat="1" ht="15" customHeight="1">
      <c r="A35" s="175"/>
      <c r="B35" s="176"/>
      <c r="C35" s="177"/>
      <c r="D35" s="178"/>
      <c r="E35" s="179"/>
      <c r="F35" s="180"/>
      <c r="G35" s="180"/>
      <c r="H35" s="127"/>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row>
    <row r="36" spans="1:33" s="99" customFormat="1" ht="15" customHeight="1">
      <c r="A36" s="128"/>
      <c r="B36" s="118" t="s">
        <v>168</v>
      </c>
      <c r="C36" s="146" t="s">
        <v>169</v>
      </c>
      <c r="D36" s="181"/>
      <c r="E36" s="154"/>
      <c r="F36" s="149"/>
      <c r="G36" s="149" t="s">
        <v>147</v>
      </c>
      <c r="H36" s="182" t="s">
        <v>170</v>
      </c>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row>
    <row r="37" spans="1:33" s="99" customFormat="1" ht="15" customHeight="1">
      <c r="A37" s="128"/>
      <c r="B37" s="118"/>
      <c r="C37" s="146"/>
      <c r="D37" s="183" t="s">
        <v>171</v>
      </c>
      <c r="E37" s="148" t="s">
        <v>112</v>
      </c>
      <c r="F37" s="149"/>
      <c r="G37" s="169" t="s">
        <v>149</v>
      </c>
      <c r="H37" s="182" t="s">
        <v>172</v>
      </c>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row>
    <row r="38" spans="1:33" s="99" customFormat="1" ht="15" customHeight="1">
      <c r="A38" s="128"/>
      <c r="B38" s="118"/>
      <c r="C38" s="146"/>
      <c r="D38" s="184" t="s">
        <v>173</v>
      </c>
      <c r="E38" s="148" t="s">
        <v>112</v>
      </c>
      <c r="F38" s="149"/>
      <c r="G38" s="149"/>
      <c r="H38" s="182"/>
      <c r="I38" s="18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row>
    <row r="39" spans="1:33" s="99" customFormat="1" ht="15" customHeight="1">
      <c r="A39" s="128"/>
      <c r="B39" s="118"/>
      <c r="C39" s="146"/>
      <c r="D39" s="183" t="s">
        <v>174</v>
      </c>
      <c r="E39" s="148" t="s">
        <v>112</v>
      </c>
      <c r="F39" s="149"/>
      <c r="G39" s="149"/>
      <c r="H39" s="182"/>
      <c r="I39" s="18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row>
    <row r="40" spans="1:33" s="99" customFormat="1" ht="15" customHeight="1">
      <c r="A40" s="128"/>
      <c r="B40" s="118"/>
      <c r="C40" s="146"/>
      <c r="D40" s="174" t="s">
        <v>175</v>
      </c>
      <c r="E40" s="148" t="s">
        <v>112</v>
      </c>
      <c r="F40" s="149"/>
      <c r="G40" s="149"/>
      <c r="H40" s="182"/>
      <c r="I40" s="18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row>
    <row r="41" spans="1:33" s="99" customFormat="1" ht="15" customHeight="1">
      <c r="A41" s="128"/>
      <c r="B41" s="118"/>
      <c r="C41" s="146"/>
      <c r="D41" s="172" t="s">
        <v>176</v>
      </c>
      <c r="E41" s="151"/>
      <c r="F41" s="149"/>
      <c r="G41" s="149"/>
      <c r="H41" s="186"/>
      <c r="I41" s="18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row>
    <row r="42" spans="1:33" s="99" customFormat="1" ht="15" customHeight="1">
      <c r="A42" s="128"/>
      <c r="B42" s="118"/>
      <c r="C42" s="129"/>
      <c r="D42" s="152" t="s">
        <v>177</v>
      </c>
      <c r="E42" s="131" t="s">
        <v>112</v>
      </c>
      <c r="F42" s="149"/>
      <c r="G42" s="149"/>
      <c r="H42" s="182"/>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row>
    <row r="43" spans="1:33" s="99" customFormat="1" ht="15" customHeight="1">
      <c r="A43" s="128"/>
      <c r="B43" s="118"/>
      <c r="C43" s="129"/>
      <c r="D43" s="153"/>
      <c r="E43" s="154"/>
      <c r="F43" s="149"/>
      <c r="G43" s="149"/>
      <c r="H43" s="186"/>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row>
    <row r="44" spans="1:33" s="99" customFormat="1" ht="15" customHeight="1">
      <c r="A44" s="128"/>
      <c r="B44" s="118"/>
      <c r="C44" s="187" t="s">
        <v>178</v>
      </c>
      <c r="D44" s="188"/>
      <c r="E44" s="189"/>
      <c r="F44" s="190" t="s">
        <v>118</v>
      </c>
      <c r="G44" s="190" t="s">
        <v>147</v>
      </c>
      <c r="H44" s="191"/>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row>
    <row r="45" spans="1:33" s="99" customFormat="1" ht="15" customHeight="1">
      <c r="A45" s="128"/>
      <c r="B45" s="118"/>
      <c r="C45" s="112"/>
      <c r="D45" s="192" t="s">
        <v>179</v>
      </c>
      <c r="E45" s="131" t="s">
        <v>112</v>
      </c>
      <c r="F45" s="149"/>
      <c r="G45" s="169" t="s">
        <v>149</v>
      </c>
      <c r="H45" s="116" t="s">
        <v>180</v>
      </c>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row>
    <row r="46" spans="1:33" s="99" customFormat="1" ht="15" customHeight="1">
      <c r="A46" s="128"/>
      <c r="B46" s="118"/>
      <c r="C46" s="112"/>
      <c r="D46" s="193" t="s">
        <v>181</v>
      </c>
      <c r="E46" s="142"/>
      <c r="F46" s="149"/>
      <c r="G46" s="149"/>
      <c r="H46" s="116"/>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row>
    <row r="47" spans="1:33" s="99" customFormat="1" ht="15" customHeight="1">
      <c r="A47" s="128"/>
      <c r="B47" s="118"/>
      <c r="C47" s="112"/>
      <c r="D47" s="194" t="s">
        <v>182</v>
      </c>
      <c r="E47" s="131" t="s">
        <v>112</v>
      </c>
      <c r="F47" s="149"/>
      <c r="G47" s="149"/>
      <c r="H47" s="116" t="s">
        <v>183</v>
      </c>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row>
    <row r="48" spans="1:33" s="99" customFormat="1" ht="15" customHeight="1">
      <c r="A48" s="128"/>
      <c r="B48" s="118"/>
      <c r="C48" s="112"/>
      <c r="D48" s="194" t="s">
        <v>184</v>
      </c>
      <c r="E48" s="120"/>
      <c r="F48" s="149"/>
      <c r="G48" s="149"/>
      <c r="H48" s="116" t="s">
        <v>185</v>
      </c>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row>
    <row r="49" spans="1:33" s="99" customFormat="1" ht="15" customHeight="1">
      <c r="A49" s="128"/>
      <c r="B49" s="118"/>
      <c r="C49" s="112"/>
      <c r="D49" s="194" t="s">
        <v>186</v>
      </c>
      <c r="E49" s="195" t="s">
        <v>112</v>
      </c>
      <c r="F49" s="149"/>
      <c r="G49" s="149"/>
      <c r="H49" s="116"/>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row>
    <row r="50" spans="1:33" s="99" customFormat="1" ht="15" customHeight="1">
      <c r="A50" s="128"/>
      <c r="B50" s="118"/>
      <c r="C50" s="112"/>
      <c r="D50" s="194" t="s">
        <v>187</v>
      </c>
      <c r="E50" s="120"/>
      <c r="F50" s="149"/>
      <c r="G50" s="149"/>
      <c r="H50" s="116"/>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row>
    <row r="51" spans="1:33" s="99" customFormat="1" ht="15" customHeight="1">
      <c r="A51" s="128"/>
      <c r="B51" s="196" t="s">
        <v>188</v>
      </c>
      <c r="C51" s="197" t="s">
        <v>189</v>
      </c>
      <c r="D51" s="198"/>
      <c r="E51" s="199"/>
      <c r="F51" s="200" t="s">
        <v>118</v>
      </c>
      <c r="G51" s="201" t="s">
        <v>190</v>
      </c>
      <c r="H51" s="202" t="s">
        <v>191</v>
      </c>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row>
    <row r="52" spans="1:33" s="99" customFormat="1" ht="15" customHeight="1">
      <c r="A52" s="128"/>
      <c r="B52" s="118" t="s">
        <v>192</v>
      </c>
      <c r="C52" s="146"/>
      <c r="D52" s="174" t="s">
        <v>193</v>
      </c>
      <c r="E52" s="148" t="s">
        <v>112</v>
      </c>
      <c r="F52" s="149"/>
      <c r="G52" s="150"/>
      <c r="H52" s="116" t="s">
        <v>194</v>
      </c>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row>
    <row r="53" spans="1:33" s="99" customFormat="1" ht="15" customHeight="1">
      <c r="A53" s="128"/>
      <c r="B53" s="118"/>
      <c r="C53" s="146"/>
      <c r="D53" s="203" t="s">
        <v>195</v>
      </c>
      <c r="E53" s="204" t="s">
        <v>112</v>
      </c>
      <c r="F53" s="149"/>
      <c r="G53" s="150"/>
      <c r="H53" s="116"/>
      <c r="I53" s="145"/>
      <c r="J53" s="145"/>
      <c r="K53" s="145"/>
      <c r="L53" s="145"/>
      <c r="M53" s="145"/>
      <c r="N53" s="145"/>
      <c r="O53" s="145"/>
      <c r="P53" s="145"/>
      <c r="Q53" s="145"/>
      <c r="R53" s="145"/>
      <c r="S53" s="145"/>
      <c r="T53" s="145"/>
      <c r="U53" s="145"/>
      <c r="V53" s="145"/>
      <c r="W53" s="145"/>
      <c r="X53" s="145"/>
      <c r="Y53" s="145"/>
      <c r="Z53" s="145"/>
      <c r="AA53" s="145"/>
      <c r="AB53" s="145"/>
      <c r="AC53" s="145"/>
      <c r="AD53" s="145"/>
      <c r="AE53" s="145"/>
      <c r="AF53" s="145"/>
      <c r="AG53" s="145"/>
    </row>
    <row r="54" spans="1:33" s="99" customFormat="1" ht="15" customHeight="1">
      <c r="A54" s="128"/>
      <c r="B54" s="118"/>
      <c r="C54" s="146"/>
      <c r="D54" s="174" t="s">
        <v>196</v>
      </c>
      <c r="E54" s="195" t="s">
        <v>112</v>
      </c>
      <c r="F54" s="149"/>
      <c r="G54" s="150"/>
      <c r="H54" s="116" t="s">
        <v>194</v>
      </c>
      <c r="I54" s="145"/>
      <c r="J54" s="145"/>
      <c r="K54" s="145"/>
      <c r="L54" s="145"/>
      <c r="M54" s="145"/>
      <c r="N54" s="145"/>
      <c r="O54" s="145"/>
      <c r="P54" s="145"/>
      <c r="Q54" s="145"/>
      <c r="R54" s="145"/>
      <c r="S54" s="145"/>
      <c r="T54" s="145"/>
      <c r="U54" s="145"/>
      <c r="V54" s="145"/>
      <c r="W54" s="145"/>
      <c r="X54" s="145"/>
      <c r="Y54" s="145"/>
      <c r="Z54" s="145"/>
      <c r="AA54" s="145"/>
      <c r="AB54" s="145"/>
      <c r="AC54" s="145"/>
      <c r="AD54" s="145"/>
      <c r="AE54" s="145"/>
      <c r="AF54" s="145"/>
      <c r="AG54" s="145"/>
    </row>
    <row r="55" spans="1:33" s="99" customFormat="1" ht="15" customHeight="1">
      <c r="A55" s="128"/>
      <c r="B55" s="118"/>
      <c r="C55" s="146"/>
      <c r="D55" s="155" t="s">
        <v>197</v>
      </c>
      <c r="E55" s="142"/>
      <c r="F55" s="149"/>
      <c r="G55" s="150"/>
      <c r="H55" s="116"/>
      <c r="I55" s="145"/>
      <c r="J55" s="145"/>
      <c r="K55" s="145"/>
      <c r="L55" s="145"/>
      <c r="M55" s="145"/>
      <c r="N55" s="145"/>
      <c r="O55" s="145"/>
      <c r="P55" s="145"/>
      <c r="Q55" s="145"/>
      <c r="R55" s="145"/>
      <c r="S55" s="145"/>
      <c r="T55" s="145"/>
      <c r="U55" s="145"/>
      <c r="V55" s="145"/>
      <c r="W55" s="145"/>
      <c r="X55" s="145"/>
      <c r="Y55" s="145"/>
      <c r="Z55" s="145"/>
      <c r="AA55" s="145"/>
      <c r="AB55" s="145"/>
      <c r="AC55" s="145"/>
      <c r="AD55" s="145"/>
      <c r="AE55" s="145"/>
      <c r="AF55" s="145"/>
      <c r="AG55" s="145"/>
    </row>
    <row r="56" spans="1:33" s="99" customFormat="1" ht="15" customHeight="1">
      <c r="A56" s="128"/>
      <c r="B56" s="118"/>
      <c r="C56" s="146"/>
      <c r="D56" s="147" t="s">
        <v>198</v>
      </c>
      <c r="E56" s="195" t="s">
        <v>112</v>
      </c>
      <c r="F56" s="149"/>
      <c r="G56" s="150"/>
      <c r="H56" s="116" t="s">
        <v>199</v>
      </c>
      <c r="I56" s="145"/>
      <c r="J56" s="145"/>
      <c r="K56" s="145"/>
      <c r="L56" s="145"/>
      <c r="M56" s="145"/>
      <c r="N56" s="145"/>
      <c r="O56" s="145"/>
      <c r="P56" s="145"/>
      <c r="Q56" s="145"/>
      <c r="R56" s="145"/>
      <c r="S56" s="145"/>
      <c r="T56" s="145"/>
      <c r="U56" s="145"/>
      <c r="V56" s="145"/>
      <c r="W56" s="145"/>
      <c r="X56" s="145"/>
      <c r="Y56" s="145"/>
      <c r="Z56" s="145"/>
      <c r="AA56" s="145"/>
      <c r="AB56" s="145"/>
      <c r="AC56" s="145"/>
      <c r="AD56" s="145"/>
      <c r="AE56" s="145"/>
      <c r="AF56" s="145"/>
      <c r="AG56" s="145"/>
    </row>
    <row r="57" spans="1:33" s="99" customFormat="1" ht="15" customHeight="1">
      <c r="A57" s="128"/>
      <c r="B57" s="118"/>
      <c r="C57" s="146"/>
      <c r="D57" s="155" t="s">
        <v>200</v>
      </c>
      <c r="E57" s="142"/>
      <c r="F57" s="149"/>
      <c r="G57" s="150"/>
      <c r="H57" s="116"/>
      <c r="I57" s="145"/>
      <c r="J57" s="145"/>
      <c r="K57" s="145"/>
      <c r="L57" s="145"/>
      <c r="M57" s="145"/>
      <c r="N57" s="145"/>
      <c r="O57" s="145"/>
      <c r="P57" s="145"/>
      <c r="Q57" s="145"/>
      <c r="R57" s="145"/>
      <c r="S57" s="145"/>
      <c r="T57" s="145"/>
      <c r="U57" s="145"/>
      <c r="V57" s="145"/>
      <c r="W57" s="145"/>
      <c r="X57" s="145"/>
      <c r="Y57" s="145"/>
      <c r="Z57" s="145"/>
      <c r="AA57" s="145"/>
      <c r="AB57" s="145"/>
      <c r="AC57" s="145"/>
      <c r="AD57" s="145"/>
      <c r="AE57" s="145"/>
      <c r="AF57" s="145"/>
      <c r="AG57" s="145"/>
    </row>
    <row r="58" spans="1:33" s="99" customFormat="1" ht="15" customHeight="1">
      <c r="A58" s="128"/>
      <c r="B58" s="118"/>
      <c r="C58" s="146"/>
      <c r="D58" s="205" t="s">
        <v>201</v>
      </c>
      <c r="E58" s="131" t="s">
        <v>112</v>
      </c>
      <c r="F58" s="149"/>
      <c r="G58" s="150"/>
      <c r="H58" s="116" t="s">
        <v>202</v>
      </c>
      <c r="I58" s="145"/>
      <c r="J58" s="145"/>
      <c r="K58" s="145"/>
      <c r="L58" s="145"/>
      <c r="M58" s="145"/>
      <c r="N58" s="145"/>
      <c r="O58" s="145"/>
      <c r="P58" s="145"/>
      <c r="Q58" s="145"/>
      <c r="R58" s="145"/>
      <c r="S58" s="145"/>
      <c r="T58" s="145"/>
      <c r="U58" s="145"/>
      <c r="V58" s="145"/>
      <c r="W58" s="145"/>
      <c r="X58" s="145"/>
      <c r="Y58" s="145"/>
      <c r="Z58" s="145"/>
      <c r="AA58" s="145"/>
      <c r="AB58" s="145"/>
      <c r="AC58" s="145"/>
      <c r="AD58" s="145"/>
      <c r="AE58" s="145"/>
      <c r="AF58" s="145"/>
      <c r="AG58" s="145"/>
    </row>
    <row r="59" spans="1:33" s="99" customFormat="1" ht="15" customHeight="1">
      <c r="A59" s="128"/>
      <c r="B59" s="118"/>
      <c r="C59" s="146"/>
      <c r="D59" s="206" t="s">
        <v>203</v>
      </c>
      <c r="E59" s="207" t="s">
        <v>112</v>
      </c>
      <c r="F59" s="149"/>
      <c r="G59" s="150"/>
      <c r="H59" s="116"/>
      <c r="I59" s="145"/>
      <c r="J59" s="145"/>
      <c r="K59" s="145"/>
      <c r="L59" s="145"/>
      <c r="M59" s="145"/>
      <c r="N59" s="145"/>
      <c r="O59" s="145"/>
      <c r="P59" s="145"/>
      <c r="Q59" s="145"/>
      <c r="R59" s="145"/>
      <c r="S59" s="145"/>
      <c r="T59" s="145"/>
      <c r="U59" s="145"/>
      <c r="V59" s="145"/>
      <c r="W59" s="145"/>
      <c r="X59" s="145"/>
      <c r="Y59" s="145"/>
      <c r="Z59" s="145"/>
      <c r="AA59" s="145"/>
      <c r="AB59" s="145"/>
      <c r="AC59" s="145"/>
      <c r="AD59" s="145"/>
      <c r="AE59" s="145"/>
      <c r="AF59" s="145"/>
      <c r="AG59" s="145"/>
    </row>
    <row r="60" spans="1:33" s="99" customFormat="1" ht="15" customHeight="1">
      <c r="A60" s="128"/>
      <c r="B60" s="118"/>
      <c r="C60" s="208"/>
      <c r="D60" s="209" t="s">
        <v>204</v>
      </c>
      <c r="E60" s="131" t="s">
        <v>112</v>
      </c>
      <c r="F60" s="149"/>
      <c r="G60" s="149"/>
      <c r="H60" s="116" t="s">
        <v>205</v>
      </c>
      <c r="I60" s="145"/>
      <c r="J60" s="145"/>
      <c r="K60" s="145"/>
      <c r="L60" s="145"/>
      <c r="M60" s="145"/>
      <c r="N60" s="145"/>
      <c r="O60" s="145"/>
      <c r="P60" s="145"/>
      <c r="Q60" s="145"/>
      <c r="R60" s="145"/>
      <c r="S60" s="145"/>
      <c r="T60" s="145"/>
      <c r="U60" s="145"/>
      <c r="V60" s="145"/>
      <c r="W60" s="145"/>
      <c r="X60" s="145"/>
      <c r="Y60" s="145"/>
      <c r="Z60" s="145"/>
      <c r="AA60" s="145"/>
      <c r="AB60" s="145"/>
      <c r="AC60" s="145"/>
      <c r="AD60" s="145"/>
      <c r="AE60" s="145"/>
      <c r="AF60" s="145"/>
      <c r="AG60" s="145"/>
    </row>
    <row r="61" spans="1:33" s="99" customFormat="1" ht="15" customHeight="1">
      <c r="A61" s="128"/>
      <c r="B61" s="118"/>
      <c r="C61" s="173" t="s">
        <v>206</v>
      </c>
      <c r="D61" s="210"/>
      <c r="E61" s="131" t="s">
        <v>112</v>
      </c>
      <c r="F61" s="190" t="s">
        <v>118</v>
      </c>
      <c r="G61" s="190" t="s">
        <v>147</v>
      </c>
      <c r="H61" s="211" t="s">
        <v>207</v>
      </c>
      <c r="I61" s="145"/>
      <c r="J61" s="145"/>
      <c r="K61" s="145"/>
      <c r="L61" s="145"/>
      <c r="M61" s="145"/>
      <c r="N61" s="145"/>
      <c r="O61" s="145"/>
      <c r="P61" s="145"/>
      <c r="Q61" s="145"/>
      <c r="R61" s="145"/>
      <c r="S61" s="145"/>
      <c r="T61" s="145"/>
      <c r="U61" s="145"/>
      <c r="V61" s="145"/>
      <c r="W61" s="145"/>
      <c r="X61" s="145"/>
      <c r="Y61" s="145"/>
      <c r="Z61" s="145"/>
      <c r="AA61" s="145"/>
      <c r="AB61" s="145"/>
      <c r="AC61" s="145"/>
      <c r="AD61" s="145"/>
      <c r="AE61" s="145"/>
      <c r="AF61" s="145"/>
      <c r="AG61" s="145"/>
    </row>
    <row r="62" spans="1:33" s="99" customFormat="1" ht="15" customHeight="1">
      <c r="A62" s="128"/>
      <c r="B62" s="118"/>
      <c r="C62" s="129"/>
      <c r="D62" s="174"/>
      <c r="E62" s="120"/>
      <c r="F62" s="149"/>
      <c r="G62" s="169" t="s">
        <v>149</v>
      </c>
      <c r="H62" s="116" t="s">
        <v>208</v>
      </c>
      <c r="I62" s="145"/>
      <c r="J62" s="145"/>
      <c r="K62" s="145"/>
      <c r="L62" s="145"/>
      <c r="M62" s="145"/>
      <c r="N62" s="145"/>
      <c r="O62" s="145"/>
      <c r="P62" s="145"/>
      <c r="Q62" s="145"/>
      <c r="R62" s="145"/>
      <c r="S62" s="145"/>
      <c r="T62" s="145"/>
      <c r="U62" s="145"/>
      <c r="V62" s="145"/>
      <c r="W62" s="145"/>
      <c r="X62" s="145"/>
      <c r="Y62" s="145"/>
      <c r="Z62" s="145"/>
      <c r="AA62" s="145"/>
      <c r="AB62" s="145"/>
      <c r="AC62" s="145"/>
      <c r="AD62" s="145"/>
      <c r="AE62" s="145"/>
      <c r="AF62" s="145"/>
      <c r="AG62" s="145"/>
    </row>
    <row r="63" spans="1:33" s="99" customFormat="1" ht="15" customHeight="1">
      <c r="A63" s="175"/>
      <c r="B63" s="176"/>
      <c r="C63" s="177"/>
      <c r="D63" s="178"/>
      <c r="E63" s="125"/>
      <c r="F63" s="180"/>
      <c r="G63" s="212"/>
      <c r="H63" s="127" t="s">
        <v>209</v>
      </c>
      <c r="I63" s="145"/>
      <c r="J63" s="145"/>
      <c r="K63" s="145"/>
      <c r="L63" s="145"/>
      <c r="M63" s="145"/>
      <c r="N63" s="145"/>
      <c r="O63" s="145"/>
      <c r="P63" s="145"/>
      <c r="Q63" s="145"/>
      <c r="R63" s="145"/>
      <c r="S63" s="145"/>
      <c r="T63" s="145"/>
      <c r="U63" s="145"/>
      <c r="V63" s="145"/>
      <c r="W63" s="145"/>
      <c r="X63" s="145"/>
      <c r="Y63" s="145"/>
      <c r="Z63" s="145"/>
      <c r="AA63" s="145"/>
      <c r="AB63" s="145"/>
      <c r="AC63" s="145"/>
      <c r="AD63" s="145"/>
      <c r="AE63" s="145"/>
      <c r="AF63" s="145"/>
      <c r="AG63" s="145"/>
    </row>
    <row r="64" spans="1:33" s="99" customFormat="1" ht="15" customHeight="1">
      <c r="A64" s="128"/>
      <c r="B64" s="118" t="s">
        <v>210</v>
      </c>
      <c r="C64" s="213" t="s">
        <v>211</v>
      </c>
      <c r="D64" s="214"/>
      <c r="E64" s="195" t="s">
        <v>112</v>
      </c>
      <c r="F64" s="149" t="s">
        <v>118</v>
      </c>
      <c r="G64" s="149" t="s">
        <v>147</v>
      </c>
      <c r="H64" s="116" t="s">
        <v>212</v>
      </c>
      <c r="I64" s="145"/>
      <c r="J64" s="145"/>
      <c r="K64" s="145"/>
      <c r="L64" s="145"/>
      <c r="M64" s="145"/>
      <c r="N64" s="145"/>
      <c r="O64" s="145"/>
      <c r="P64" s="145"/>
      <c r="Q64" s="145"/>
      <c r="R64" s="145"/>
      <c r="S64" s="145"/>
      <c r="T64" s="145"/>
      <c r="U64" s="145"/>
      <c r="V64" s="145"/>
      <c r="W64" s="145"/>
      <c r="X64" s="145"/>
      <c r="Y64" s="145"/>
      <c r="Z64" s="145"/>
      <c r="AA64" s="145"/>
      <c r="AB64" s="145"/>
      <c r="AC64" s="145"/>
      <c r="AD64" s="145"/>
      <c r="AE64" s="145"/>
      <c r="AF64" s="145"/>
      <c r="AG64" s="145"/>
    </row>
    <row r="65" spans="1:33" s="99" customFormat="1" ht="15" customHeight="1">
      <c r="A65" s="128"/>
      <c r="B65" s="118"/>
      <c r="C65" s="215" t="s">
        <v>213</v>
      </c>
      <c r="D65" s="214"/>
      <c r="E65" s="120"/>
      <c r="F65" s="149"/>
      <c r="G65" s="169" t="s">
        <v>149</v>
      </c>
      <c r="H65" s="216"/>
      <c r="I65" s="145"/>
      <c r="J65" s="145"/>
      <c r="K65" s="145"/>
      <c r="L65" s="145"/>
      <c r="M65" s="145"/>
      <c r="N65" s="145"/>
      <c r="O65" s="145"/>
      <c r="P65" s="145"/>
      <c r="Q65" s="145"/>
      <c r="R65" s="145"/>
      <c r="S65" s="145"/>
      <c r="T65" s="145"/>
      <c r="U65" s="145"/>
      <c r="V65" s="145"/>
      <c r="W65" s="145"/>
      <c r="X65" s="145"/>
      <c r="Y65" s="145"/>
      <c r="Z65" s="145"/>
      <c r="AA65" s="145"/>
      <c r="AB65" s="145"/>
      <c r="AC65" s="145"/>
      <c r="AD65" s="145"/>
      <c r="AE65" s="145"/>
      <c r="AF65" s="145"/>
      <c r="AG65" s="145"/>
    </row>
    <row r="66" spans="1:33" s="99" customFormat="1" ht="15" customHeight="1">
      <c r="A66" s="128"/>
      <c r="B66" s="118"/>
      <c r="C66" s="215" t="s">
        <v>214</v>
      </c>
      <c r="D66" s="214"/>
      <c r="E66" s="120"/>
      <c r="F66" s="149"/>
      <c r="G66" s="149"/>
      <c r="H66" s="217"/>
      <c r="I66" s="145"/>
      <c r="J66" s="145"/>
      <c r="K66" s="145"/>
      <c r="L66" s="145"/>
      <c r="M66" s="145"/>
      <c r="N66" s="145"/>
      <c r="O66" s="145"/>
      <c r="P66" s="145"/>
      <c r="Q66" s="145"/>
      <c r="R66" s="145"/>
      <c r="S66" s="145"/>
      <c r="T66" s="145"/>
      <c r="U66" s="145"/>
      <c r="V66" s="145"/>
      <c r="W66" s="145"/>
      <c r="X66" s="145"/>
      <c r="Y66" s="145"/>
      <c r="Z66" s="145"/>
      <c r="AA66" s="145"/>
      <c r="AB66" s="145"/>
      <c r="AC66" s="145"/>
      <c r="AD66" s="145"/>
      <c r="AE66" s="145"/>
      <c r="AF66" s="145"/>
      <c r="AG66" s="145"/>
    </row>
    <row r="67" spans="1:33" s="99" customFormat="1" ht="15" customHeight="1">
      <c r="A67" s="128"/>
      <c r="B67" s="118"/>
      <c r="C67" s="215"/>
      <c r="D67" s="215" t="s">
        <v>215</v>
      </c>
      <c r="E67" s="120"/>
      <c r="F67" s="149"/>
      <c r="G67" s="149"/>
      <c r="H67" s="218"/>
      <c r="I67" s="145"/>
      <c r="J67" s="145"/>
      <c r="K67" s="145"/>
      <c r="L67" s="145"/>
      <c r="M67" s="145"/>
      <c r="N67" s="145"/>
      <c r="O67" s="145"/>
      <c r="P67" s="145"/>
      <c r="Q67" s="145"/>
      <c r="R67" s="145"/>
      <c r="S67" s="145"/>
      <c r="T67" s="145"/>
      <c r="U67" s="145"/>
      <c r="V67" s="145"/>
      <c r="W67" s="145"/>
      <c r="X67" s="145"/>
      <c r="Y67" s="145"/>
      <c r="Z67" s="145"/>
      <c r="AA67" s="145"/>
      <c r="AB67" s="145"/>
      <c r="AC67" s="145"/>
      <c r="AD67" s="145"/>
      <c r="AE67" s="145"/>
      <c r="AF67" s="145"/>
      <c r="AG67" s="145"/>
    </row>
    <row r="68" spans="1:33" s="99" customFormat="1" ht="15" customHeight="1">
      <c r="A68" s="128"/>
      <c r="B68" s="118"/>
      <c r="C68" s="215"/>
      <c r="D68" s="219" t="s">
        <v>216</v>
      </c>
      <c r="E68" s="120"/>
      <c r="F68" s="149"/>
      <c r="G68" s="149"/>
      <c r="H68" s="218"/>
      <c r="I68" s="145"/>
      <c r="J68" s="145"/>
      <c r="K68" s="145"/>
      <c r="L68" s="145"/>
      <c r="M68" s="145"/>
      <c r="N68" s="145"/>
      <c r="O68" s="145"/>
      <c r="P68" s="145"/>
      <c r="Q68" s="145"/>
      <c r="R68" s="145"/>
      <c r="S68" s="145"/>
      <c r="T68" s="145"/>
      <c r="U68" s="145"/>
      <c r="V68" s="145"/>
      <c r="W68" s="145"/>
      <c r="X68" s="145"/>
      <c r="Y68" s="145"/>
      <c r="Z68" s="145"/>
      <c r="AA68" s="145"/>
      <c r="AB68" s="145"/>
      <c r="AC68" s="145"/>
      <c r="AD68" s="145"/>
      <c r="AE68" s="145"/>
      <c r="AF68" s="145"/>
      <c r="AG68" s="145"/>
    </row>
    <row r="69" spans="1:33" s="99" customFormat="1" ht="15" customHeight="1">
      <c r="A69" s="128"/>
      <c r="B69" s="118"/>
      <c r="C69" s="215"/>
      <c r="D69" s="220" t="s">
        <v>217</v>
      </c>
      <c r="E69" s="120"/>
      <c r="F69" s="149"/>
      <c r="G69" s="149"/>
      <c r="H69" s="218"/>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row>
    <row r="70" spans="1:33" s="99" customFormat="1" ht="15" customHeight="1">
      <c r="A70" s="128"/>
      <c r="B70" s="118"/>
      <c r="C70" s="215"/>
      <c r="D70" s="219" t="s">
        <v>218</v>
      </c>
      <c r="E70" s="120"/>
      <c r="F70" s="149"/>
      <c r="G70" s="149"/>
      <c r="H70" s="218"/>
      <c r="I70" s="145"/>
      <c r="J70" s="145"/>
      <c r="K70" s="145"/>
      <c r="L70" s="145"/>
      <c r="M70" s="145"/>
      <c r="N70" s="145"/>
      <c r="O70" s="145"/>
      <c r="P70" s="145"/>
      <c r="Q70" s="145"/>
      <c r="R70" s="145"/>
      <c r="S70" s="145"/>
      <c r="T70" s="145"/>
      <c r="U70" s="145"/>
      <c r="V70" s="145"/>
      <c r="W70" s="145"/>
      <c r="X70" s="145"/>
      <c r="Y70" s="145"/>
      <c r="Z70" s="145"/>
      <c r="AA70" s="145"/>
      <c r="AB70" s="145"/>
      <c r="AC70" s="145"/>
      <c r="AD70" s="145"/>
      <c r="AE70" s="145"/>
      <c r="AF70" s="145"/>
      <c r="AG70" s="145"/>
    </row>
    <row r="71" spans="1:33" s="99" customFormat="1" ht="15" customHeight="1">
      <c r="A71" s="128"/>
      <c r="B71" s="118"/>
      <c r="C71" s="215"/>
      <c r="D71" s="220" t="s">
        <v>219</v>
      </c>
      <c r="E71" s="120"/>
      <c r="F71" s="149"/>
      <c r="G71" s="149"/>
      <c r="H71" s="218"/>
      <c r="I71" s="145"/>
      <c r="J71" s="145"/>
      <c r="K71" s="145"/>
      <c r="L71" s="145"/>
      <c r="M71" s="145"/>
      <c r="N71" s="145"/>
      <c r="O71" s="145"/>
      <c r="P71" s="145"/>
      <c r="Q71" s="145"/>
      <c r="R71" s="145"/>
      <c r="S71" s="145"/>
      <c r="T71" s="145"/>
      <c r="U71" s="145"/>
      <c r="V71" s="145"/>
      <c r="W71" s="145"/>
      <c r="X71" s="145"/>
      <c r="Y71" s="145"/>
      <c r="Z71" s="145"/>
      <c r="AA71" s="145"/>
      <c r="AB71" s="145"/>
      <c r="AC71" s="145"/>
      <c r="AD71" s="145"/>
      <c r="AE71" s="145"/>
      <c r="AF71" s="145"/>
      <c r="AG71" s="145"/>
    </row>
    <row r="72" spans="1:33" s="99" customFormat="1" ht="15" customHeight="1">
      <c r="A72" s="128"/>
      <c r="B72" s="118"/>
      <c r="C72" s="215"/>
      <c r="D72" s="220" t="s">
        <v>220</v>
      </c>
      <c r="E72" s="120"/>
      <c r="F72" s="149"/>
      <c r="G72" s="149"/>
      <c r="H72" s="218"/>
      <c r="I72" s="145"/>
      <c r="J72" s="145"/>
      <c r="K72" s="145"/>
      <c r="L72" s="145"/>
      <c r="M72" s="145"/>
      <c r="N72" s="145"/>
      <c r="O72" s="145"/>
      <c r="P72" s="145"/>
      <c r="Q72" s="145"/>
      <c r="R72" s="145"/>
      <c r="S72" s="145"/>
      <c r="T72" s="145"/>
      <c r="U72" s="145"/>
      <c r="V72" s="145"/>
      <c r="W72" s="145"/>
      <c r="X72" s="145"/>
      <c r="Y72" s="145"/>
      <c r="Z72" s="145"/>
      <c r="AA72" s="145"/>
      <c r="AB72" s="145"/>
      <c r="AC72" s="145"/>
      <c r="AD72" s="145"/>
      <c r="AE72" s="145"/>
      <c r="AF72" s="145"/>
      <c r="AG72" s="145"/>
    </row>
    <row r="73" spans="1:33" s="99" customFormat="1" ht="15" customHeight="1">
      <c r="A73" s="128"/>
      <c r="B73" s="118"/>
      <c r="C73" s="215"/>
      <c r="D73" s="215" t="s">
        <v>221</v>
      </c>
      <c r="E73" s="120"/>
      <c r="F73" s="149"/>
      <c r="G73" s="149"/>
      <c r="H73" s="218"/>
      <c r="I73" s="145"/>
      <c r="J73" s="145"/>
      <c r="K73" s="145"/>
      <c r="L73" s="145"/>
      <c r="M73" s="145"/>
      <c r="N73" s="145"/>
      <c r="O73" s="145"/>
      <c r="P73" s="145"/>
      <c r="Q73" s="145"/>
      <c r="R73" s="145"/>
      <c r="S73" s="145"/>
      <c r="T73" s="145"/>
      <c r="U73" s="145"/>
      <c r="V73" s="145"/>
      <c r="W73" s="145"/>
      <c r="X73" s="145"/>
      <c r="Y73" s="145"/>
      <c r="Z73" s="145"/>
      <c r="AA73" s="145"/>
      <c r="AB73" s="145"/>
      <c r="AC73" s="145"/>
      <c r="AD73" s="145"/>
      <c r="AE73" s="145"/>
      <c r="AF73" s="145"/>
      <c r="AG73" s="145"/>
    </row>
    <row r="74" spans="1:33" s="99" customFormat="1" ht="15" customHeight="1">
      <c r="A74" s="128"/>
      <c r="B74" s="118"/>
      <c r="C74" s="221"/>
      <c r="D74" s="222" t="s">
        <v>222</v>
      </c>
      <c r="E74" s="142"/>
      <c r="F74" s="223"/>
      <c r="G74" s="223"/>
      <c r="H74" s="224"/>
      <c r="I74" s="145"/>
      <c r="J74" s="145"/>
      <c r="K74" s="145"/>
      <c r="L74" s="145"/>
      <c r="M74" s="145"/>
      <c r="N74" s="145"/>
      <c r="O74" s="145"/>
      <c r="P74" s="145"/>
      <c r="Q74" s="145"/>
      <c r="R74" s="145"/>
      <c r="S74" s="145"/>
      <c r="T74" s="145"/>
      <c r="U74" s="145"/>
      <c r="V74" s="145"/>
      <c r="W74" s="145"/>
      <c r="X74" s="145"/>
      <c r="Y74" s="145"/>
      <c r="Z74" s="145"/>
      <c r="AA74" s="145"/>
      <c r="AB74" s="145"/>
      <c r="AC74" s="145"/>
      <c r="AD74" s="145"/>
      <c r="AE74" s="145"/>
      <c r="AF74" s="145"/>
      <c r="AG74" s="145"/>
    </row>
    <row r="75" spans="1:8" s="145" customFormat="1" ht="15" customHeight="1">
      <c r="A75" s="157"/>
      <c r="B75" s="133"/>
      <c r="C75" s="157" t="s">
        <v>223</v>
      </c>
      <c r="D75" s="184"/>
      <c r="E75" s="154" t="s">
        <v>112</v>
      </c>
      <c r="F75" s="159" t="s">
        <v>118</v>
      </c>
      <c r="G75" s="159" t="s">
        <v>147</v>
      </c>
      <c r="H75" s="225" t="s">
        <v>224</v>
      </c>
    </row>
    <row r="76" spans="1:8" s="145" customFormat="1" ht="15" customHeight="1">
      <c r="A76" s="226"/>
      <c r="B76" s="227"/>
      <c r="C76" s="226"/>
      <c r="D76" s="228" t="s">
        <v>225</v>
      </c>
      <c r="E76" s="229"/>
      <c r="F76" s="230"/>
      <c r="G76" s="231" t="s">
        <v>149</v>
      </c>
      <c r="H76" s="232" t="s">
        <v>226</v>
      </c>
    </row>
    <row r="77" spans="1:8" s="99" customFormat="1" ht="15" customHeight="1">
      <c r="A77" s="121" t="s">
        <v>227</v>
      </c>
      <c r="B77" s="233"/>
      <c r="C77" s="112"/>
      <c r="D77" s="119"/>
      <c r="E77" s="120"/>
      <c r="F77" s="149"/>
      <c r="G77" s="149"/>
      <c r="H77" s="116"/>
    </row>
    <row r="78" spans="1:8" s="99" customFormat="1" ht="15" customHeight="1">
      <c r="A78" s="121" t="s">
        <v>113</v>
      </c>
      <c r="B78" s="233"/>
      <c r="C78" s="112"/>
      <c r="D78" s="119"/>
      <c r="E78" s="120"/>
      <c r="F78" s="115"/>
      <c r="G78" s="115"/>
      <c r="H78" s="116"/>
    </row>
    <row r="79" spans="1:8" s="99" customFormat="1" ht="15" customHeight="1">
      <c r="A79" s="128"/>
      <c r="B79" s="196" t="s">
        <v>228</v>
      </c>
      <c r="C79" s="234" t="s">
        <v>229</v>
      </c>
      <c r="D79" s="113"/>
      <c r="E79" s="114"/>
      <c r="F79" s="235" t="s">
        <v>118</v>
      </c>
      <c r="G79" s="235" t="s">
        <v>230</v>
      </c>
      <c r="H79" s="202" t="s">
        <v>231</v>
      </c>
    </row>
    <row r="80" spans="1:8" s="99" customFormat="1" ht="15" customHeight="1">
      <c r="A80" s="128"/>
      <c r="B80" s="118" t="s">
        <v>232</v>
      </c>
      <c r="C80" s="208"/>
      <c r="D80" s="192" t="s">
        <v>233</v>
      </c>
      <c r="E80" s="131" t="s">
        <v>112</v>
      </c>
      <c r="F80" s="115"/>
      <c r="G80" s="115" t="s">
        <v>234</v>
      </c>
      <c r="H80" s="116" t="s">
        <v>235</v>
      </c>
    </row>
    <row r="81" spans="1:8" s="99" customFormat="1" ht="15" customHeight="1">
      <c r="A81" s="128"/>
      <c r="B81" s="118"/>
      <c r="C81" s="208"/>
      <c r="D81" s="194" t="s">
        <v>236</v>
      </c>
      <c r="E81" s="120"/>
      <c r="F81" s="115"/>
      <c r="G81" s="115" t="s">
        <v>237</v>
      </c>
      <c r="H81" s="116" t="s">
        <v>238</v>
      </c>
    </row>
    <row r="82" spans="1:8" s="99" customFormat="1" ht="15" customHeight="1">
      <c r="A82" s="128"/>
      <c r="B82" s="118"/>
      <c r="C82" s="208"/>
      <c r="D82" s="192" t="s">
        <v>239</v>
      </c>
      <c r="E82" s="131" t="s">
        <v>112</v>
      </c>
      <c r="F82" s="115"/>
      <c r="G82" s="115" t="s">
        <v>240</v>
      </c>
      <c r="H82" s="116" t="s">
        <v>241</v>
      </c>
    </row>
    <row r="83" spans="1:8" s="99" customFormat="1" ht="15" customHeight="1">
      <c r="A83" s="128"/>
      <c r="B83" s="118"/>
      <c r="C83" s="208"/>
      <c r="D83" s="209" t="s">
        <v>242</v>
      </c>
      <c r="E83" s="131" t="s">
        <v>112</v>
      </c>
      <c r="F83" s="115"/>
      <c r="G83" s="115"/>
      <c r="H83" s="116" t="s">
        <v>243</v>
      </c>
    </row>
    <row r="84" spans="1:8" s="109" customFormat="1" ht="15" customHeight="1">
      <c r="A84" s="128"/>
      <c r="B84" s="118"/>
      <c r="C84" s="208"/>
      <c r="D84" s="119" t="s">
        <v>244</v>
      </c>
      <c r="E84" s="120"/>
      <c r="F84" s="115"/>
      <c r="G84" s="143"/>
      <c r="H84" s="116" t="s">
        <v>245</v>
      </c>
    </row>
    <row r="85" spans="1:8" s="99" customFormat="1" ht="15" customHeight="1">
      <c r="A85" s="128"/>
      <c r="B85" s="118"/>
      <c r="C85" s="208"/>
      <c r="D85" s="236"/>
      <c r="E85" s="237"/>
      <c r="F85" s="115"/>
      <c r="G85" s="143"/>
      <c r="H85" s="116" t="s">
        <v>246</v>
      </c>
    </row>
    <row r="86" spans="1:8" s="99" customFormat="1" ht="15" customHeight="1">
      <c r="A86" s="128"/>
      <c r="B86" s="118"/>
      <c r="C86" s="208"/>
      <c r="D86" s="238"/>
      <c r="E86" s="120"/>
      <c r="F86" s="115"/>
      <c r="G86" s="143"/>
      <c r="H86" s="239" t="s">
        <v>247</v>
      </c>
    </row>
    <row r="87" spans="1:8" s="99" customFormat="1" ht="15" customHeight="1">
      <c r="A87" s="239"/>
      <c r="B87" s="176"/>
      <c r="C87" s="123"/>
      <c r="D87" s="240"/>
      <c r="E87" s="125"/>
      <c r="F87" s="126"/>
      <c r="G87" s="241"/>
      <c r="H87" s="127"/>
    </row>
    <row r="88" spans="1:8" s="99" customFormat="1" ht="15" customHeight="1">
      <c r="A88" s="128"/>
      <c r="B88" s="118" t="s">
        <v>248</v>
      </c>
      <c r="C88" s="242" t="s">
        <v>249</v>
      </c>
      <c r="D88" s="243"/>
      <c r="E88" s="195" t="s">
        <v>112</v>
      </c>
      <c r="F88" s="115" t="s">
        <v>118</v>
      </c>
      <c r="G88" s="115" t="s">
        <v>250</v>
      </c>
      <c r="H88" s="116" t="s">
        <v>251</v>
      </c>
    </row>
    <row r="89" spans="1:8" s="99" customFormat="1" ht="15" customHeight="1">
      <c r="A89" s="128"/>
      <c r="B89" s="118" t="s">
        <v>252</v>
      </c>
      <c r="C89" s="244" t="s">
        <v>253</v>
      </c>
      <c r="D89" s="245"/>
      <c r="E89" s="142"/>
      <c r="F89" s="246"/>
      <c r="G89" s="247"/>
      <c r="H89" s="248" t="s">
        <v>254</v>
      </c>
    </row>
    <row r="90" spans="1:8" s="99" customFormat="1" ht="15" customHeight="1">
      <c r="A90" s="128"/>
      <c r="B90" s="118"/>
      <c r="C90" s="187" t="s">
        <v>255</v>
      </c>
      <c r="D90" s="249"/>
      <c r="E90" s="136"/>
      <c r="F90" s="137" t="s">
        <v>118</v>
      </c>
      <c r="G90" s="137" t="s">
        <v>256</v>
      </c>
      <c r="H90" s="211"/>
    </row>
    <row r="91" spans="1:8" s="99" customFormat="1" ht="15" customHeight="1">
      <c r="A91" s="128"/>
      <c r="B91" s="118"/>
      <c r="C91" s="112"/>
      <c r="D91" s="209" t="s">
        <v>257</v>
      </c>
      <c r="E91" s="195"/>
      <c r="F91" s="115"/>
      <c r="G91" s="115" t="s">
        <v>258</v>
      </c>
      <c r="H91" s="116" t="s">
        <v>259</v>
      </c>
    </row>
    <row r="92" spans="1:8" s="99" customFormat="1" ht="15" customHeight="1">
      <c r="A92" s="128"/>
      <c r="B92" s="118"/>
      <c r="C92" s="112"/>
      <c r="D92" s="238" t="s">
        <v>260</v>
      </c>
      <c r="E92" s="195" t="s">
        <v>112</v>
      </c>
      <c r="F92" s="115"/>
      <c r="G92" s="115" t="s">
        <v>261</v>
      </c>
      <c r="H92" s="116" t="s">
        <v>166</v>
      </c>
    </row>
    <row r="93" spans="1:8" s="99" customFormat="1" ht="15" customHeight="1">
      <c r="A93" s="128"/>
      <c r="B93" s="118"/>
      <c r="C93" s="112"/>
      <c r="D93" s="238"/>
      <c r="E93" s="120"/>
      <c r="F93" s="115"/>
      <c r="G93" s="115"/>
      <c r="H93" s="116"/>
    </row>
    <row r="94" spans="1:8" s="99" customFormat="1" ht="15" customHeight="1">
      <c r="A94" s="128"/>
      <c r="B94" s="118"/>
      <c r="C94" s="112"/>
      <c r="D94" s="238" t="s">
        <v>262</v>
      </c>
      <c r="E94" s="195" t="s">
        <v>112</v>
      </c>
      <c r="F94" s="115"/>
      <c r="G94" s="115"/>
      <c r="H94" s="116" t="s">
        <v>166</v>
      </c>
    </row>
    <row r="95" spans="1:8" s="99" customFormat="1" ht="15" customHeight="1">
      <c r="A95" s="128"/>
      <c r="B95" s="118"/>
      <c r="C95" s="112"/>
      <c r="D95" s="238"/>
      <c r="E95" s="120"/>
      <c r="F95" s="115"/>
      <c r="G95" s="115"/>
      <c r="H95" s="116"/>
    </row>
    <row r="96" spans="1:8" s="99" customFormat="1" ht="15" customHeight="1">
      <c r="A96" s="128"/>
      <c r="B96" s="118"/>
      <c r="C96" s="112"/>
      <c r="D96" s="238" t="s">
        <v>263</v>
      </c>
      <c r="E96" s="195" t="s">
        <v>112</v>
      </c>
      <c r="F96" s="115"/>
      <c r="G96" s="115"/>
      <c r="H96" s="116" t="s">
        <v>166</v>
      </c>
    </row>
    <row r="97" spans="1:8" s="99" customFormat="1" ht="15" customHeight="1">
      <c r="A97" s="128"/>
      <c r="B97" s="118"/>
      <c r="C97" s="112"/>
      <c r="D97" s="238" t="s">
        <v>264</v>
      </c>
      <c r="E97" s="195" t="s">
        <v>112</v>
      </c>
      <c r="F97" s="115"/>
      <c r="G97" s="115"/>
      <c r="H97" s="116" t="s">
        <v>265</v>
      </c>
    </row>
    <row r="98" spans="1:8" s="99" customFormat="1" ht="15" customHeight="1">
      <c r="A98" s="128"/>
      <c r="B98" s="118"/>
      <c r="C98" s="208"/>
      <c r="D98" s="209" t="s">
        <v>266</v>
      </c>
      <c r="E98" s="131" t="s">
        <v>112</v>
      </c>
      <c r="F98" s="115"/>
      <c r="G98" s="115"/>
      <c r="H98" s="116" t="s">
        <v>267</v>
      </c>
    </row>
    <row r="99" spans="1:8" s="99" customFormat="1" ht="15" customHeight="1">
      <c r="A99" s="128"/>
      <c r="B99" s="118"/>
      <c r="C99" s="208"/>
      <c r="D99" s="206" t="s">
        <v>268</v>
      </c>
      <c r="E99" s="120"/>
      <c r="F99" s="115"/>
      <c r="G99" s="115"/>
      <c r="H99" s="116" t="s">
        <v>269</v>
      </c>
    </row>
    <row r="100" spans="1:8" s="99" customFormat="1" ht="15" customHeight="1">
      <c r="A100" s="128"/>
      <c r="B100" s="118"/>
      <c r="C100" s="208"/>
      <c r="D100" s="206" t="s">
        <v>270</v>
      </c>
      <c r="E100" s="120"/>
      <c r="F100" s="115"/>
      <c r="G100" s="115"/>
      <c r="H100" s="116"/>
    </row>
    <row r="101" spans="1:8" s="99" customFormat="1" ht="15" customHeight="1">
      <c r="A101" s="128"/>
      <c r="B101" s="118"/>
      <c r="C101" s="208"/>
      <c r="D101" s="206" t="s">
        <v>271</v>
      </c>
      <c r="E101" s="120"/>
      <c r="F101" s="115"/>
      <c r="G101" s="115"/>
      <c r="H101" s="116"/>
    </row>
    <row r="102" spans="1:8" s="99" customFormat="1" ht="15" customHeight="1">
      <c r="A102" s="128"/>
      <c r="B102" s="118"/>
      <c r="C102" s="208"/>
      <c r="D102" s="206" t="s">
        <v>272</v>
      </c>
      <c r="E102" s="120"/>
      <c r="F102" s="115"/>
      <c r="G102" s="115"/>
      <c r="H102" s="116"/>
    </row>
    <row r="103" spans="1:8" s="99" customFormat="1" ht="15" customHeight="1">
      <c r="A103" s="128" t="s">
        <v>273</v>
      </c>
      <c r="B103" s="118"/>
      <c r="C103" s="208"/>
      <c r="D103" s="206" t="s">
        <v>274</v>
      </c>
      <c r="E103" s="120"/>
      <c r="F103" s="115"/>
      <c r="G103" s="115"/>
      <c r="H103" s="116"/>
    </row>
    <row r="104" spans="1:8" s="99" customFormat="1" ht="15" customHeight="1">
      <c r="A104" s="128"/>
      <c r="B104" s="118"/>
      <c r="C104" s="208"/>
      <c r="D104" s="206" t="s">
        <v>275</v>
      </c>
      <c r="E104" s="120"/>
      <c r="F104" s="115"/>
      <c r="G104" s="115"/>
      <c r="H104" s="116"/>
    </row>
    <row r="105" spans="1:8" s="99" customFormat="1" ht="15" customHeight="1">
      <c r="A105" s="128"/>
      <c r="B105" s="118"/>
      <c r="C105" s="208"/>
      <c r="D105" s="206" t="s">
        <v>276</v>
      </c>
      <c r="E105" s="120"/>
      <c r="F105" s="115"/>
      <c r="G105" s="115"/>
      <c r="H105" s="116"/>
    </row>
    <row r="106" spans="1:8" s="99" customFormat="1" ht="15" customHeight="1">
      <c r="A106" s="128"/>
      <c r="B106" s="118"/>
      <c r="C106" s="208"/>
      <c r="D106" s="250"/>
      <c r="E106" s="142"/>
      <c r="F106" s="246"/>
      <c r="G106" s="246"/>
      <c r="H106" s="248"/>
    </row>
    <row r="107" spans="1:8" s="253" customFormat="1" ht="15" customHeight="1">
      <c r="A107" s="157"/>
      <c r="B107" s="133"/>
      <c r="C107" s="251"/>
      <c r="D107" s="252" t="s">
        <v>277</v>
      </c>
      <c r="E107" s="154" t="s">
        <v>112</v>
      </c>
      <c r="F107" s="159"/>
      <c r="G107" s="159" t="s">
        <v>190</v>
      </c>
      <c r="H107" s="133" t="s">
        <v>278</v>
      </c>
    </row>
    <row r="108" spans="1:8" s="145" customFormat="1" ht="15" customHeight="1">
      <c r="A108" s="157"/>
      <c r="B108" s="133"/>
      <c r="C108" s="251"/>
      <c r="D108" s="252" t="s">
        <v>279</v>
      </c>
      <c r="E108" s="254"/>
      <c r="F108" s="159"/>
      <c r="G108" s="159"/>
      <c r="H108" s="133"/>
    </row>
    <row r="109" spans="1:8" s="145" customFormat="1" ht="15" customHeight="1">
      <c r="A109" s="157"/>
      <c r="B109" s="133"/>
      <c r="C109" s="251"/>
      <c r="D109" s="255"/>
      <c r="E109" s="164"/>
      <c r="F109" s="165"/>
      <c r="G109" s="165"/>
      <c r="H109" s="167"/>
    </row>
    <row r="110" spans="1:8" s="99" customFormat="1" ht="15" customHeight="1">
      <c r="A110" s="128"/>
      <c r="B110" s="118"/>
      <c r="C110" s="112"/>
      <c r="D110" s="192" t="s">
        <v>280</v>
      </c>
      <c r="E110" s="131" t="s">
        <v>112</v>
      </c>
      <c r="F110" s="115"/>
      <c r="G110" s="149"/>
      <c r="H110" s="116" t="s">
        <v>172</v>
      </c>
    </row>
    <row r="111" spans="1:8" s="99" customFormat="1" ht="15" customHeight="1">
      <c r="A111" s="128"/>
      <c r="B111" s="118"/>
      <c r="C111" s="112"/>
      <c r="D111" s="193"/>
      <c r="E111" s="142"/>
      <c r="F111" s="115"/>
      <c r="G111" s="149"/>
      <c r="H111" s="116"/>
    </row>
    <row r="112" spans="1:8" s="99" customFormat="1" ht="15" customHeight="1">
      <c r="A112" s="128"/>
      <c r="B112" s="118"/>
      <c r="C112" s="112"/>
      <c r="D112" s="194" t="s">
        <v>281</v>
      </c>
      <c r="E112" s="195" t="s">
        <v>112</v>
      </c>
      <c r="F112" s="115"/>
      <c r="G112" s="149"/>
      <c r="H112" s="116" t="s">
        <v>163</v>
      </c>
    </row>
    <row r="113" spans="1:8" s="99" customFormat="1" ht="15" customHeight="1">
      <c r="A113" s="128"/>
      <c r="B113" s="118"/>
      <c r="C113" s="112"/>
      <c r="D113" s="193"/>
      <c r="E113" s="120"/>
      <c r="F113" s="115"/>
      <c r="G113" s="149"/>
      <c r="H113" s="248"/>
    </row>
    <row r="114" spans="1:8" s="145" customFormat="1" ht="15" customHeight="1">
      <c r="A114" s="128"/>
      <c r="B114" s="118"/>
      <c r="C114" s="187" t="s">
        <v>282</v>
      </c>
      <c r="D114" s="119"/>
      <c r="E114" s="189"/>
      <c r="F114" s="137" t="s">
        <v>118</v>
      </c>
      <c r="G114" s="137"/>
      <c r="H114" s="116"/>
    </row>
    <row r="115" spans="1:8" s="145" customFormat="1" ht="15" customHeight="1">
      <c r="A115" s="128"/>
      <c r="B115" s="118"/>
      <c r="C115" s="208"/>
      <c r="D115" s="256" t="s">
        <v>283</v>
      </c>
      <c r="E115" s="204" t="s">
        <v>112</v>
      </c>
      <c r="F115" s="115"/>
      <c r="G115" s="115" t="s">
        <v>258</v>
      </c>
      <c r="H115" s="116" t="s">
        <v>284</v>
      </c>
    </row>
    <row r="116" spans="1:8" s="145" customFormat="1" ht="15" customHeight="1">
      <c r="A116" s="128"/>
      <c r="B116" s="118"/>
      <c r="C116" s="187" t="s">
        <v>285</v>
      </c>
      <c r="D116" s="249"/>
      <c r="E116" s="131" t="s">
        <v>112</v>
      </c>
      <c r="F116" s="137" t="s">
        <v>118</v>
      </c>
      <c r="G116" s="137" t="s">
        <v>147</v>
      </c>
      <c r="H116" s="211" t="s">
        <v>286</v>
      </c>
    </row>
    <row r="117" spans="1:8" s="145" customFormat="1" ht="15" customHeight="1">
      <c r="A117" s="128"/>
      <c r="B117" s="118"/>
      <c r="C117" s="112"/>
      <c r="D117" s="119"/>
      <c r="E117" s="120"/>
      <c r="F117" s="115"/>
      <c r="G117" s="143" t="s">
        <v>149</v>
      </c>
      <c r="H117" s="116" t="s">
        <v>287</v>
      </c>
    </row>
    <row r="118" spans="1:8" s="145" customFormat="1" ht="15" customHeight="1">
      <c r="A118" s="128"/>
      <c r="B118" s="196" t="s">
        <v>288</v>
      </c>
      <c r="C118" s="257" t="s">
        <v>289</v>
      </c>
      <c r="D118" s="258"/>
      <c r="E118" s="199"/>
      <c r="F118" s="235" t="s">
        <v>118</v>
      </c>
      <c r="G118" s="235" t="s">
        <v>290</v>
      </c>
      <c r="H118" s="259" t="s">
        <v>291</v>
      </c>
    </row>
    <row r="119" spans="1:8" s="145" customFormat="1" ht="15" customHeight="1">
      <c r="A119" s="128"/>
      <c r="B119" s="118" t="s">
        <v>292</v>
      </c>
      <c r="C119" s="208"/>
      <c r="D119" s="260" t="s">
        <v>293</v>
      </c>
      <c r="E119" s="131" t="s">
        <v>112</v>
      </c>
      <c r="F119" s="115"/>
      <c r="G119" s="115" t="s">
        <v>294</v>
      </c>
      <c r="H119" s="259"/>
    </row>
    <row r="120" spans="1:8" s="145" customFormat="1" ht="15" customHeight="1">
      <c r="A120" s="128"/>
      <c r="B120" s="118"/>
      <c r="C120" s="208"/>
      <c r="D120" s="261" t="s">
        <v>295</v>
      </c>
      <c r="E120" s="131" t="s">
        <v>112</v>
      </c>
      <c r="F120" s="115"/>
      <c r="G120" s="115"/>
      <c r="H120" s="259"/>
    </row>
    <row r="121" spans="1:8" s="145" customFormat="1" ht="15" customHeight="1">
      <c r="A121" s="128"/>
      <c r="B121" s="118"/>
      <c r="C121" s="208"/>
      <c r="D121" s="193" t="s">
        <v>296</v>
      </c>
      <c r="E121" s="120"/>
      <c r="F121" s="115"/>
      <c r="G121" s="115"/>
      <c r="H121" s="259"/>
    </row>
    <row r="122" spans="1:8" s="145" customFormat="1" ht="15" customHeight="1">
      <c r="A122" s="128"/>
      <c r="B122" s="118"/>
      <c r="C122" s="208"/>
      <c r="D122" s="260" t="s">
        <v>297</v>
      </c>
      <c r="E122" s="131" t="s">
        <v>112</v>
      </c>
      <c r="F122" s="115"/>
      <c r="G122" s="115"/>
      <c r="H122" s="262"/>
    </row>
    <row r="123" spans="1:8" s="145" customFormat="1" ht="15" customHeight="1">
      <c r="A123" s="128"/>
      <c r="B123" s="118"/>
      <c r="C123" s="208"/>
      <c r="D123" s="263" t="s">
        <v>298</v>
      </c>
      <c r="E123" s="131" t="s">
        <v>112</v>
      </c>
      <c r="F123" s="115"/>
      <c r="G123" s="115"/>
      <c r="H123" s="262"/>
    </row>
    <row r="124" spans="1:8" s="145" customFormat="1" ht="15" customHeight="1">
      <c r="A124" s="128"/>
      <c r="B124" s="118"/>
      <c r="C124" s="112"/>
      <c r="D124" s="144" t="s">
        <v>299</v>
      </c>
      <c r="E124" s="195"/>
      <c r="F124" s="115"/>
      <c r="G124" s="115"/>
      <c r="H124" s="262"/>
    </row>
    <row r="125" spans="1:8" s="145" customFormat="1" ht="15" customHeight="1">
      <c r="A125" s="128"/>
      <c r="B125" s="118"/>
      <c r="C125" s="215" t="s">
        <v>300</v>
      </c>
      <c r="D125" s="264"/>
      <c r="E125" s="131" t="s">
        <v>112</v>
      </c>
      <c r="F125" s="137" t="s">
        <v>118</v>
      </c>
      <c r="G125" s="137" t="s">
        <v>301</v>
      </c>
      <c r="H125" s="211" t="s">
        <v>302</v>
      </c>
    </row>
    <row r="126" spans="1:8" s="145" customFormat="1" ht="15" customHeight="1">
      <c r="A126" s="128"/>
      <c r="B126" s="118"/>
      <c r="C126" s="112"/>
      <c r="D126" s="220" t="s">
        <v>303</v>
      </c>
      <c r="E126" s="120"/>
      <c r="F126" s="115"/>
      <c r="G126" s="115"/>
      <c r="H126" s="116" t="s">
        <v>304</v>
      </c>
    </row>
    <row r="127" spans="1:8" s="145" customFormat="1" ht="15" customHeight="1">
      <c r="A127" s="128"/>
      <c r="B127" s="118"/>
      <c r="C127" s="265"/>
      <c r="D127" s="222" t="s">
        <v>305</v>
      </c>
      <c r="E127" s="142"/>
      <c r="F127" s="246"/>
      <c r="G127" s="246"/>
      <c r="H127" s="248"/>
    </row>
    <row r="128" spans="1:8" s="145" customFormat="1" ht="15" customHeight="1">
      <c r="A128" s="128"/>
      <c r="B128" s="118"/>
      <c r="C128" s="112" t="s">
        <v>306</v>
      </c>
      <c r="D128" s="119"/>
      <c r="E128" s="131" t="s">
        <v>112</v>
      </c>
      <c r="F128" s="115" t="s">
        <v>118</v>
      </c>
      <c r="G128" s="115" t="s">
        <v>307</v>
      </c>
      <c r="H128" s="116" t="s">
        <v>286</v>
      </c>
    </row>
    <row r="129" spans="1:8" s="145" customFormat="1" ht="15" customHeight="1">
      <c r="A129" s="128"/>
      <c r="B129" s="118"/>
      <c r="C129" s="112"/>
      <c r="D129" s="220"/>
      <c r="E129" s="195"/>
      <c r="F129" s="115"/>
      <c r="G129" s="115"/>
      <c r="H129" s="116" t="s">
        <v>308</v>
      </c>
    </row>
    <row r="130" spans="1:8" s="145" customFormat="1" ht="15" customHeight="1">
      <c r="A130" s="175"/>
      <c r="B130" s="176"/>
      <c r="C130" s="123"/>
      <c r="D130" s="266"/>
      <c r="E130" s="125"/>
      <c r="F130" s="126"/>
      <c r="G130" s="126"/>
      <c r="H130" s="127" t="s">
        <v>309</v>
      </c>
    </row>
    <row r="131" spans="1:8" s="145" customFormat="1" ht="15" customHeight="1">
      <c r="A131" s="128"/>
      <c r="B131" s="118" t="s">
        <v>310</v>
      </c>
      <c r="C131" s="112" t="s">
        <v>311</v>
      </c>
      <c r="D131" s="119"/>
      <c r="E131" s="120"/>
      <c r="F131" s="115" t="s">
        <v>118</v>
      </c>
      <c r="G131" s="115" t="s">
        <v>312</v>
      </c>
      <c r="H131" s="116" t="s">
        <v>313</v>
      </c>
    </row>
    <row r="132" spans="1:8" s="145" customFormat="1" ht="15" customHeight="1">
      <c r="A132" s="128"/>
      <c r="B132" s="118"/>
      <c r="C132" s="208"/>
      <c r="D132" s="209" t="s">
        <v>314</v>
      </c>
      <c r="E132" s="131" t="s">
        <v>112</v>
      </c>
      <c r="F132" s="115"/>
      <c r="G132" s="115"/>
      <c r="H132" s="116" t="s">
        <v>315</v>
      </c>
    </row>
    <row r="133" spans="1:8" s="99" customFormat="1" ht="15" customHeight="1">
      <c r="A133" s="128"/>
      <c r="B133" s="118"/>
      <c r="C133" s="208"/>
      <c r="D133" s="267"/>
      <c r="E133" s="142"/>
      <c r="F133" s="246"/>
      <c r="G133" s="246"/>
      <c r="H133" s="248"/>
    </row>
    <row r="134" spans="1:8" s="99" customFormat="1" ht="15" customHeight="1">
      <c r="A134" s="128"/>
      <c r="B134" s="118"/>
      <c r="C134" s="112" t="s">
        <v>316</v>
      </c>
      <c r="D134" s="268"/>
      <c r="E134" s="142"/>
      <c r="F134" s="115" t="s">
        <v>118</v>
      </c>
      <c r="G134" s="115" t="s">
        <v>312</v>
      </c>
      <c r="H134" s="116" t="s">
        <v>317</v>
      </c>
    </row>
    <row r="135" spans="1:8" s="99" customFormat="1" ht="15" customHeight="1">
      <c r="A135" s="128"/>
      <c r="B135" s="118"/>
      <c r="C135" s="208"/>
      <c r="D135" s="238" t="s">
        <v>318</v>
      </c>
      <c r="E135" s="131" t="s">
        <v>112</v>
      </c>
      <c r="F135" s="115"/>
      <c r="G135" s="115"/>
      <c r="H135" s="116" t="s">
        <v>319</v>
      </c>
    </row>
    <row r="136" spans="1:8" s="99" customFormat="1" ht="15" customHeight="1">
      <c r="A136" s="128"/>
      <c r="B136" s="118"/>
      <c r="C136" s="208"/>
      <c r="D136" s="194" t="s">
        <v>320</v>
      </c>
      <c r="E136" s="195"/>
      <c r="F136" s="115"/>
      <c r="G136" s="115"/>
      <c r="H136" s="116" t="s">
        <v>321</v>
      </c>
    </row>
    <row r="137" spans="1:8" s="99" customFormat="1" ht="15" customHeight="1">
      <c r="A137" s="129"/>
      <c r="B137" s="116"/>
      <c r="C137" s="269"/>
      <c r="D137" s="153" t="s">
        <v>322</v>
      </c>
      <c r="E137" s="182"/>
      <c r="F137" s="149"/>
      <c r="G137" s="149"/>
      <c r="H137" s="116" t="s">
        <v>323</v>
      </c>
    </row>
    <row r="138" spans="1:8" s="99" customFormat="1" ht="15" customHeight="1">
      <c r="A138" s="129"/>
      <c r="B138" s="116"/>
      <c r="C138" s="269"/>
      <c r="D138" s="153" t="s">
        <v>324</v>
      </c>
      <c r="E138" s="154"/>
      <c r="F138" s="149"/>
      <c r="G138" s="149"/>
      <c r="H138" s="116" t="s">
        <v>325</v>
      </c>
    </row>
    <row r="139" spans="1:8" s="99" customFormat="1" ht="15" customHeight="1">
      <c r="A139" s="129"/>
      <c r="B139" s="116"/>
      <c r="C139" s="269"/>
      <c r="D139" s="152" t="s">
        <v>326</v>
      </c>
      <c r="E139" s="148" t="s">
        <v>112</v>
      </c>
      <c r="F139" s="149"/>
      <c r="G139" s="149"/>
      <c r="H139" s="182" t="s">
        <v>327</v>
      </c>
    </row>
    <row r="140" spans="1:8" s="99" customFormat="1" ht="15" customHeight="1">
      <c r="A140" s="129"/>
      <c r="B140" s="116"/>
      <c r="C140" s="269"/>
      <c r="D140" s="153" t="s">
        <v>328</v>
      </c>
      <c r="E140" s="154"/>
      <c r="F140" s="149"/>
      <c r="G140" s="149"/>
      <c r="H140" s="182" t="s">
        <v>329</v>
      </c>
    </row>
    <row r="141" spans="1:8" s="99" customFormat="1" ht="15" customHeight="1">
      <c r="A141" s="129"/>
      <c r="B141" s="116"/>
      <c r="C141" s="269"/>
      <c r="D141" s="153" t="s">
        <v>330</v>
      </c>
      <c r="E141" s="154"/>
      <c r="F141" s="149"/>
      <c r="G141" s="149"/>
      <c r="H141" s="182" t="s">
        <v>331</v>
      </c>
    </row>
    <row r="142" spans="1:8" s="99" customFormat="1" ht="15" customHeight="1">
      <c r="A142" s="129"/>
      <c r="B142" s="116"/>
      <c r="C142" s="269"/>
      <c r="D142" s="153" t="s">
        <v>332</v>
      </c>
      <c r="E142" s="154"/>
      <c r="F142" s="149"/>
      <c r="G142" s="149"/>
      <c r="H142" s="182"/>
    </row>
    <row r="143" spans="1:8" s="99" customFormat="1" ht="15" customHeight="1">
      <c r="A143" s="129"/>
      <c r="B143" s="116"/>
      <c r="C143" s="269"/>
      <c r="D143" s="270" t="s">
        <v>333</v>
      </c>
      <c r="E143" s="271" t="s">
        <v>112</v>
      </c>
      <c r="F143" s="149"/>
      <c r="G143" s="149"/>
      <c r="H143" s="182"/>
    </row>
    <row r="144" spans="1:8" s="99" customFormat="1" ht="15" customHeight="1">
      <c r="A144" s="129"/>
      <c r="B144" s="116"/>
      <c r="C144" s="269"/>
      <c r="D144" s="243" t="s">
        <v>334</v>
      </c>
      <c r="E144" s="154" t="s">
        <v>112</v>
      </c>
      <c r="F144" s="149"/>
      <c r="G144" s="169"/>
      <c r="H144" s="182"/>
    </row>
    <row r="145" spans="1:8" s="99" customFormat="1" ht="15" customHeight="1">
      <c r="A145" s="129"/>
      <c r="B145" s="116"/>
      <c r="C145" s="269"/>
      <c r="D145" s="243" t="s">
        <v>335</v>
      </c>
      <c r="E145" s="151"/>
      <c r="F145" s="149"/>
      <c r="G145" s="149"/>
      <c r="H145" s="182"/>
    </row>
    <row r="146" spans="1:8" s="99" customFormat="1" ht="15" customHeight="1">
      <c r="A146" s="129"/>
      <c r="B146" s="116"/>
      <c r="C146" s="269"/>
      <c r="D146" s="272" t="s">
        <v>336</v>
      </c>
      <c r="E146" s="271" t="s">
        <v>112</v>
      </c>
      <c r="F146" s="149"/>
      <c r="G146" s="149"/>
      <c r="H146" s="273"/>
    </row>
    <row r="147" spans="1:8" s="99" customFormat="1" ht="15" customHeight="1">
      <c r="A147" s="129"/>
      <c r="B147" s="116"/>
      <c r="C147" s="269"/>
      <c r="D147" s="243" t="s">
        <v>337</v>
      </c>
      <c r="E147" s="154" t="s">
        <v>112</v>
      </c>
      <c r="F147" s="149"/>
      <c r="G147" s="149"/>
      <c r="H147" s="273"/>
    </row>
    <row r="148" spans="1:8" s="99" customFormat="1" ht="15" customHeight="1">
      <c r="A148" s="129"/>
      <c r="B148" s="116"/>
      <c r="C148" s="269"/>
      <c r="D148" s="243" t="s">
        <v>338</v>
      </c>
      <c r="E148" s="151"/>
      <c r="F148" s="149"/>
      <c r="G148" s="149"/>
      <c r="H148" s="182"/>
    </row>
    <row r="149" spans="1:8" s="99" customFormat="1" ht="15" customHeight="1">
      <c r="A149" s="129"/>
      <c r="B149" s="116"/>
      <c r="C149" s="269"/>
      <c r="D149" s="152" t="s">
        <v>339</v>
      </c>
      <c r="E149" s="274"/>
      <c r="F149" s="149"/>
      <c r="G149" s="149"/>
      <c r="H149" s="182"/>
    </row>
    <row r="150" spans="1:8" s="99" customFormat="1" ht="15" customHeight="1">
      <c r="A150" s="129"/>
      <c r="B150" s="116"/>
      <c r="C150" s="269"/>
      <c r="D150" s="153" t="s">
        <v>340</v>
      </c>
      <c r="E150" s="151"/>
      <c r="F150" s="149"/>
      <c r="G150" s="149"/>
      <c r="H150" s="182"/>
    </row>
    <row r="151" spans="1:8" s="99" customFormat="1" ht="15" customHeight="1">
      <c r="A151" s="129"/>
      <c r="B151" s="116"/>
      <c r="C151" s="242"/>
      <c r="D151" s="153" t="s">
        <v>341</v>
      </c>
      <c r="E151" s="151"/>
      <c r="F151" s="149"/>
      <c r="G151" s="149"/>
      <c r="H151" s="182"/>
    </row>
    <row r="152" spans="1:8" s="99" customFormat="1" ht="15" customHeight="1">
      <c r="A152" s="129"/>
      <c r="B152" s="116"/>
      <c r="C152" s="242"/>
      <c r="D152" s="153" t="s">
        <v>342</v>
      </c>
      <c r="E152" s="151"/>
      <c r="F152" s="149"/>
      <c r="G152" s="149"/>
      <c r="H152" s="182"/>
    </row>
    <row r="153" spans="1:8" s="99" customFormat="1" ht="15" customHeight="1">
      <c r="A153" s="129"/>
      <c r="B153" s="116"/>
      <c r="C153" s="242"/>
      <c r="D153" s="153" t="s">
        <v>343</v>
      </c>
      <c r="E153" s="151" t="s">
        <v>344</v>
      </c>
      <c r="F153" s="149"/>
      <c r="G153" s="149"/>
      <c r="H153" s="182"/>
    </row>
    <row r="154" spans="1:8" s="99" customFormat="1" ht="15" customHeight="1">
      <c r="A154" s="129"/>
      <c r="B154" s="116"/>
      <c r="C154" s="242"/>
      <c r="D154" s="153" t="s">
        <v>345</v>
      </c>
      <c r="E154" s="151" t="s">
        <v>344</v>
      </c>
      <c r="F154" s="149"/>
      <c r="G154" s="149"/>
      <c r="H154" s="182"/>
    </row>
    <row r="155" spans="1:8" s="99" customFormat="1" ht="15" customHeight="1">
      <c r="A155" s="129"/>
      <c r="B155" s="116"/>
      <c r="C155" s="242"/>
      <c r="D155" s="152" t="s">
        <v>346</v>
      </c>
      <c r="E155" s="151"/>
      <c r="F155" s="149"/>
      <c r="G155" s="149"/>
      <c r="H155" s="182"/>
    </row>
    <row r="156" spans="1:8" s="99" customFormat="1" ht="15" customHeight="1">
      <c r="A156" s="129"/>
      <c r="B156" s="116"/>
      <c r="C156" s="242"/>
      <c r="D156" s="172" t="s">
        <v>347</v>
      </c>
      <c r="E156" s="171" t="s">
        <v>112</v>
      </c>
      <c r="F156" s="149"/>
      <c r="G156" s="149"/>
      <c r="H156" s="182"/>
    </row>
    <row r="157" spans="1:8" s="99" customFormat="1" ht="15" customHeight="1">
      <c r="A157" s="129"/>
      <c r="B157" s="116"/>
      <c r="C157" s="242"/>
      <c r="D157" s="153" t="s">
        <v>348</v>
      </c>
      <c r="E157" s="154" t="s">
        <v>112</v>
      </c>
      <c r="F157" s="149"/>
      <c r="G157" s="149"/>
      <c r="H157" s="182"/>
    </row>
    <row r="158" spans="1:8" s="99" customFormat="1" ht="15" customHeight="1">
      <c r="A158" s="129"/>
      <c r="B158" s="116"/>
      <c r="C158" s="242"/>
      <c r="D158" s="152" t="s">
        <v>349</v>
      </c>
      <c r="E158" s="274" t="s">
        <v>112</v>
      </c>
      <c r="F158" s="149"/>
      <c r="G158" s="149"/>
      <c r="H158" s="182"/>
    </row>
    <row r="159" spans="1:8" s="99" customFormat="1" ht="15" customHeight="1">
      <c r="A159" s="128"/>
      <c r="B159" s="118"/>
      <c r="C159" s="112" t="s">
        <v>350</v>
      </c>
      <c r="D159" s="188"/>
      <c r="E159" s="189"/>
      <c r="F159" s="137" t="s">
        <v>118</v>
      </c>
      <c r="G159" s="137" t="s">
        <v>312</v>
      </c>
      <c r="H159" s="191" t="s">
        <v>351</v>
      </c>
    </row>
    <row r="160" spans="1:8" s="99" customFormat="1" ht="15" customHeight="1">
      <c r="A160" s="128"/>
      <c r="B160" s="118"/>
      <c r="C160" s="208"/>
      <c r="D160" s="119" t="s">
        <v>352</v>
      </c>
      <c r="E160" s="131" t="s">
        <v>112</v>
      </c>
      <c r="F160" s="115"/>
      <c r="G160" s="115"/>
      <c r="H160" s="216" t="s">
        <v>353</v>
      </c>
    </row>
    <row r="161" spans="1:8" s="99" customFormat="1" ht="15" customHeight="1">
      <c r="A161" s="128"/>
      <c r="B161" s="118"/>
      <c r="C161" s="208"/>
      <c r="D161" s="209" t="s">
        <v>354</v>
      </c>
      <c r="E161" s="131" t="s">
        <v>112</v>
      </c>
      <c r="F161" s="115"/>
      <c r="G161" s="115"/>
      <c r="H161" s="116" t="s">
        <v>355</v>
      </c>
    </row>
    <row r="162" spans="1:8" s="99" customFormat="1" ht="15" customHeight="1">
      <c r="A162" s="128"/>
      <c r="B162" s="118"/>
      <c r="C162" s="208"/>
      <c r="D162" s="267" t="s">
        <v>356</v>
      </c>
      <c r="E162" s="142"/>
      <c r="F162" s="115"/>
      <c r="G162" s="115"/>
      <c r="H162" s="116"/>
    </row>
    <row r="163" spans="1:8" s="99" customFormat="1" ht="15" customHeight="1">
      <c r="A163" s="128"/>
      <c r="B163" s="118"/>
      <c r="C163" s="208"/>
      <c r="D163" s="119" t="s">
        <v>357</v>
      </c>
      <c r="E163" s="131" t="s">
        <v>112</v>
      </c>
      <c r="F163" s="115"/>
      <c r="G163" s="115"/>
      <c r="H163" s="118"/>
    </row>
    <row r="164" spans="1:8" s="99" customFormat="1" ht="15" customHeight="1">
      <c r="A164" s="128"/>
      <c r="B164" s="118"/>
      <c r="C164" s="275"/>
      <c r="D164" s="268"/>
      <c r="E164" s="142"/>
      <c r="F164" s="246"/>
      <c r="G164" s="246"/>
      <c r="H164" s="276"/>
    </row>
    <row r="165" spans="1:8" s="99" customFormat="1" ht="15" customHeight="1">
      <c r="A165" s="128"/>
      <c r="B165" s="118"/>
      <c r="C165" s="208" t="s">
        <v>358</v>
      </c>
      <c r="D165" s="119"/>
      <c r="E165" s="131"/>
      <c r="F165" s="115"/>
      <c r="G165" s="115"/>
      <c r="H165" s="277"/>
    </row>
    <row r="166" spans="1:8" s="99" customFormat="1" ht="15" customHeight="1">
      <c r="A166" s="128"/>
      <c r="B166" s="118"/>
      <c r="C166" s="112"/>
      <c r="D166" s="256" t="s">
        <v>359</v>
      </c>
      <c r="E166" s="204" t="s">
        <v>112</v>
      </c>
      <c r="F166" s="115"/>
      <c r="G166" s="115"/>
      <c r="H166" s="277"/>
    </row>
    <row r="167" spans="1:8" s="99" customFormat="1" ht="15" customHeight="1">
      <c r="A167" s="128"/>
      <c r="B167" s="118"/>
      <c r="C167" s="112"/>
      <c r="D167" s="256" t="s">
        <v>360</v>
      </c>
      <c r="E167" s="204" t="s">
        <v>112</v>
      </c>
      <c r="F167" s="115"/>
      <c r="G167" s="115"/>
      <c r="H167" s="277"/>
    </row>
    <row r="168" spans="1:8" s="99" customFormat="1" ht="15" customHeight="1">
      <c r="A168" s="128"/>
      <c r="B168" s="118"/>
      <c r="C168" s="265"/>
      <c r="D168" s="256" t="s">
        <v>361</v>
      </c>
      <c r="E168" s="204" t="s">
        <v>112</v>
      </c>
      <c r="F168" s="246"/>
      <c r="G168" s="246"/>
      <c r="H168" s="276"/>
    </row>
    <row r="169" spans="1:8" s="99" customFormat="1" ht="15" customHeight="1">
      <c r="A169" s="128"/>
      <c r="B169" s="118"/>
      <c r="C169" s="112" t="s">
        <v>362</v>
      </c>
      <c r="D169" s="119"/>
      <c r="E169" s="142"/>
      <c r="F169" s="115" t="s">
        <v>118</v>
      </c>
      <c r="G169" s="115" t="s">
        <v>312</v>
      </c>
      <c r="H169" s="116" t="s">
        <v>363</v>
      </c>
    </row>
    <row r="170" spans="1:8" s="99" customFormat="1" ht="15" customHeight="1">
      <c r="A170" s="128"/>
      <c r="B170" s="118"/>
      <c r="C170" s="208"/>
      <c r="D170" s="209" t="s">
        <v>364</v>
      </c>
      <c r="E170" s="131" t="s">
        <v>112</v>
      </c>
      <c r="F170" s="115"/>
      <c r="G170" s="143" t="s">
        <v>149</v>
      </c>
      <c r="H170" s="116" t="s">
        <v>365</v>
      </c>
    </row>
    <row r="171" spans="1:8" s="99" customFormat="1" ht="15" customHeight="1">
      <c r="A171" s="128"/>
      <c r="B171" s="118"/>
      <c r="C171" s="208"/>
      <c r="D171" s="267" t="s">
        <v>366</v>
      </c>
      <c r="E171" s="142"/>
      <c r="F171" s="115"/>
      <c r="G171" s="143"/>
      <c r="H171" s="116"/>
    </row>
    <row r="172" spans="1:8" s="99" customFormat="1" ht="15" customHeight="1">
      <c r="A172" s="128"/>
      <c r="B172" s="118"/>
      <c r="C172" s="208"/>
      <c r="D172" s="119" t="s">
        <v>367</v>
      </c>
      <c r="E172" s="131" t="s">
        <v>112</v>
      </c>
      <c r="F172" s="115"/>
      <c r="G172" s="143"/>
      <c r="H172" s="116"/>
    </row>
    <row r="173" spans="1:8" s="99" customFormat="1" ht="15" customHeight="1">
      <c r="A173" s="128"/>
      <c r="B173" s="118"/>
      <c r="C173" s="208"/>
      <c r="D173" s="267" t="s">
        <v>368</v>
      </c>
      <c r="E173" s="142"/>
      <c r="F173" s="115"/>
      <c r="G173" s="143"/>
      <c r="H173" s="116"/>
    </row>
    <row r="174" spans="1:8" ht="15" customHeight="1">
      <c r="A174" s="128"/>
      <c r="B174" s="118"/>
      <c r="C174" s="208"/>
      <c r="D174" s="238" t="s">
        <v>369</v>
      </c>
      <c r="E174" s="131" t="s">
        <v>112</v>
      </c>
      <c r="F174" s="115"/>
      <c r="G174" s="143"/>
      <c r="H174" s="116"/>
    </row>
    <row r="175" spans="1:8" ht="15" customHeight="1">
      <c r="A175" s="239"/>
      <c r="B175" s="176"/>
      <c r="C175" s="278"/>
      <c r="D175" s="279"/>
      <c r="E175" s="125"/>
      <c r="F175" s="126"/>
      <c r="G175" s="241"/>
      <c r="H175" s="127"/>
    </row>
    <row r="176" spans="1:8" ht="15" customHeight="1">
      <c r="A176" s="128"/>
      <c r="B176" s="118" t="s">
        <v>370</v>
      </c>
      <c r="C176" s="112" t="s">
        <v>371</v>
      </c>
      <c r="D176" s="119"/>
      <c r="E176" s="131" t="s">
        <v>112</v>
      </c>
      <c r="F176" s="115" t="s">
        <v>118</v>
      </c>
      <c r="G176" s="115" t="s">
        <v>147</v>
      </c>
      <c r="H176" s="116" t="s">
        <v>372</v>
      </c>
    </row>
    <row r="177" spans="1:8" ht="15" customHeight="1">
      <c r="A177" s="128"/>
      <c r="B177" s="118"/>
      <c r="C177" s="112" t="s">
        <v>373</v>
      </c>
      <c r="D177" s="119"/>
      <c r="E177" s="120"/>
      <c r="F177" s="115"/>
      <c r="G177" s="143" t="s">
        <v>149</v>
      </c>
      <c r="H177" s="116"/>
    </row>
    <row r="178" spans="1:8" ht="15" customHeight="1">
      <c r="A178" s="128"/>
      <c r="B178" s="118"/>
      <c r="C178" s="112" t="s">
        <v>374</v>
      </c>
      <c r="D178" s="119"/>
      <c r="E178" s="195" t="s">
        <v>112</v>
      </c>
      <c r="F178" s="115"/>
      <c r="G178" s="115"/>
      <c r="H178" s="116"/>
    </row>
    <row r="179" spans="1:8" ht="15" customHeight="1">
      <c r="A179" s="128"/>
      <c r="B179" s="118"/>
      <c r="C179" s="112" t="s">
        <v>375</v>
      </c>
      <c r="D179" s="119"/>
      <c r="E179" s="195"/>
      <c r="F179" s="115"/>
      <c r="G179" s="115"/>
      <c r="H179" s="116"/>
    </row>
    <row r="180" spans="1:8" ht="15" customHeight="1">
      <c r="A180" s="128"/>
      <c r="B180" s="118"/>
      <c r="C180" s="112"/>
      <c r="D180" s="119"/>
      <c r="E180" s="195"/>
      <c r="F180" s="115"/>
      <c r="G180" s="115"/>
      <c r="H180" s="116"/>
    </row>
    <row r="181" spans="1:8" ht="15" customHeight="1">
      <c r="A181" s="175"/>
      <c r="B181" s="176"/>
      <c r="C181" s="123"/>
      <c r="D181" s="124"/>
      <c r="E181" s="125"/>
      <c r="F181" s="126"/>
      <c r="G181" s="126"/>
      <c r="H181" s="127"/>
    </row>
    <row r="182" spans="1:8" ht="15" customHeight="1">
      <c r="A182" s="128"/>
      <c r="B182" s="118" t="s">
        <v>376</v>
      </c>
      <c r="C182" s="242" t="s">
        <v>377</v>
      </c>
      <c r="D182" s="243"/>
      <c r="E182" s="151"/>
      <c r="F182" s="149" t="s">
        <v>118</v>
      </c>
      <c r="G182" s="149" t="s">
        <v>147</v>
      </c>
      <c r="H182" s="216" t="s">
        <v>378</v>
      </c>
    </row>
    <row r="183" spans="1:8" ht="15" customHeight="1">
      <c r="A183" s="128"/>
      <c r="B183" s="118" t="s">
        <v>379</v>
      </c>
      <c r="C183" s="269"/>
      <c r="D183" s="272" t="s">
        <v>380</v>
      </c>
      <c r="E183" s="148" t="s">
        <v>112</v>
      </c>
      <c r="F183" s="149"/>
      <c r="G183" s="169" t="s">
        <v>149</v>
      </c>
      <c r="H183" s="216" t="s">
        <v>381</v>
      </c>
    </row>
    <row r="184" spans="1:8" ht="15" customHeight="1">
      <c r="A184" s="128"/>
      <c r="B184" s="118"/>
      <c r="C184" s="269"/>
      <c r="D184" s="243" t="s">
        <v>382</v>
      </c>
      <c r="E184" s="148" t="s">
        <v>112</v>
      </c>
      <c r="F184" s="149"/>
      <c r="G184" s="169"/>
      <c r="H184" s="280" t="s">
        <v>383</v>
      </c>
    </row>
    <row r="185" spans="1:8" ht="15" customHeight="1">
      <c r="A185" s="128"/>
      <c r="B185" s="118"/>
      <c r="C185" s="269"/>
      <c r="D185" s="243" t="s">
        <v>384</v>
      </c>
      <c r="E185" s="156"/>
      <c r="F185" s="149"/>
      <c r="G185" s="149"/>
      <c r="H185" s="281" t="s">
        <v>385</v>
      </c>
    </row>
    <row r="186" spans="1:8" ht="15" customHeight="1">
      <c r="A186" s="128"/>
      <c r="B186" s="118"/>
      <c r="C186" s="269"/>
      <c r="D186" s="205" t="s">
        <v>386</v>
      </c>
      <c r="E186" s="148" t="s">
        <v>112</v>
      </c>
      <c r="F186" s="149"/>
      <c r="G186" s="149"/>
      <c r="H186" s="282" t="s">
        <v>387</v>
      </c>
    </row>
    <row r="187" spans="1:8" ht="15" customHeight="1">
      <c r="A187" s="128"/>
      <c r="B187" s="118"/>
      <c r="C187" s="283"/>
      <c r="D187" s="250" t="s">
        <v>388</v>
      </c>
      <c r="E187" s="156"/>
      <c r="F187" s="223"/>
      <c r="G187" s="223"/>
      <c r="H187" s="284" t="s">
        <v>389</v>
      </c>
    </row>
    <row r="188" spans="1:8" ht="15" customHeight="1">
      <c r="A188" s="128"/>
      <c r="B188" s="118"/>
      <c r="C188" s="242" t="s">
        <v>390</v>
      </c>
      <c r="D188" s="245"/>
      <c r="E188" s="156"/>
      <c r="F188" s="149" t="s">
        <v>118</v>
      </c>
      <c r="G188" s="149" t="s">
        <v>391</v>
      </c>
      <c r="H188" s="281" t="s">
        <v>392</v>
      </c>
    </row>
    <row r="189" spans="1:8" ht="15" customHeight="1">
      <c r="A189" s="128"/>
      <c r="B189" s="118"/>
      <c r="C189" s="269"/>
      <c r="D189" s="243" t="s">
        <v>393</v>
      </c>
      <c r="E189" s="148" t="s">
        <v>112</v>
      </c>
      <c r="F189" s="149"/>
      <c r="G189" s="149"/>
      <c r="H189" s="216"/>
    </row>
    <row r="190" spans="1:8" ht="15" customHeight="1">
      <c r="A190" s="128"/>
      <c r="B190" s="118"/>
      <c r="C190" s="269"/>
      <c r="D190" s="243" t="s">
        <v>394</v>
      </c>
      <c r="E190" s="151"/>
      <c r="F190" s="149"/>
      <c r="G190" s="149"/>
      <c r="H190" s="216"/>
    </row>
    <row r="191" spans="1:8" ht="15" customHeight="1">
      <c r="A191" s="128"/>
      <c r="B191" s="118"/>
      <c r="C191" s="269"/>
      <c r="D191" s="285" t="s">
        <v>395</v>
      </c>
      <c r="E191" s="148" t="s">
        <v>112</v>
      </c>
      <c r="F191" s="149"/>
      <c r="G191" s="149"/>
      <c r="H191" s="216"/>
    </row>
    <row r="192" spans="1:8" ht="15" customHeight="1">
      <c r="A192" s="128"/>
      <c r="B192" s="118"/>
      <c r="C192" s="269"/>
      <c r="D192" s="286"/>
      <c r="E192" s="151"/>
      <c r="F192" s="149"/>
      <c r="G192" s="149"/>
      <c r="H192" s="218"/>
    </row>
    <row r="193" spans="1:8" ht="15" customHeight="1">
      <c r="A193" s="128"/>
      <c r="B193" s="118"/>
      <c r="C193" s="287" t="s">
        <v>396</v>
      </c>
      <c r="D193" s="288"/>
      <c r="E193" s="274"/>
      <c r="F193" s="190" t="s">
        <v>118</v>
      </c>
      <c r="G193" s="190"/>
      <c r="H193" s="216"/>
    </row>
    <row r="194" spans="1:8" ht="15" customHeight="1">
      <c r="A194" s="128"/>
      <c r="B194" s="118"/>
      <c r="C194" s="269"/>
      <c r="D194" s="152" t="s">
        <v>397</v>
      </c>
      <c r="E194" s="148" t="s">
        <v>112</v>
      </c>
      <c r="F194" s="149"/>
      <c r="G194" s="149"/>
      <c r="H194" s="218"/>
    </row>
    <row r="195" spans="1:8" ht="15" customHeight="1">
      <c r="A195" s="128"/>
      <c r="B195" s="118"/>
      <c r="C195" s="269"/>
      <c r="D195" s="289" t="s">
        <v>398</v>
      </c>
      <c r="E195" s="151"/>
      <c r="F195" s="149"/>
      <c r="G195" s="149"/>
      <c r="H195" s="218"/>
    </row>
    <row r="196" spans="1:8" ht="15" customHeight="1">
      <c r="A196" s="128"/>
      <c r="B196" s="118"/>
      <c r="C196" s="269"/>
      <c r="D196" s="289" t="s">
        <v>399</v>
      </c>
      <c r="E196" s="151"/>
      <c r="F196" s="149"/>
      <c r="G196" s="149"/>
      <c r="H196" s="218"/>
    </row>
    <row r="197" spans="1:8" ht="15" customHeight="1">
      <c r="A197" s="128"/>
      <c r="B197" s="118"/>
      <c r="C197" s="269"/>
      <c r="D197" s="289" t="s">
        <v>400</v>
      </c>
      <c r="E197" s="151"/>
      <c r="F197" s="149"/>
      <c r="G197" s="149"/>
      <c r="H197" s="218"/>
    </row>
    <row r="198" spans="1:8" ht="15" customHeight="1">
      <c r="A198" s="128"/>
      <c r="B198" s="118"/>
      <c r="C198" s="269"/>
      <c r="D198" s="285" t="s">
        <v>401</v>
      </c>
      <c r="E198" s="148" t="s">
        <v>112</v>
      </c>
      <c r="F198" s="149"/>
      <c r="G198" s="149"/>
      <c r="H198" s="218"/>
    </row>
    <row r="199" spans="1:8" ht="15" customHeight="1">
      <c r="A199" s="128"/>
      <c r="B199" s="118"/>
      <c r="C199" s="269"/>
      <c r="D199" s="289" t="s">
        <v>402</v>
      </c>
      <c r="E199" s="151"/>
      <c r="F199" s="149"/>
      <c r="G199" s="149"/>
      <c r="H199" s="218"/>
    </row>
    <row r="200" spans="1:8" ht="15" customHeight="1">
      <c r="A200" s="128"/>
      <c r="B200" s="118"/>
      <c r="C200" s="290"/>
      <c r="D200" s="285" t="s">
        <v>403</v>
      </c>
      <c r="E200" s="148" t="s">
        <v>112</v>
      </c>
      <c r="F200" s="149"/>
      <c r="G200" s="149"/>
      <c r="H200" s="116" t="s">
        <v>383</v>
      </c>
    </row>
    <row r="201" spans="1:8" ht="15" customHeight="1">
      <c r="A201" s="291"/>
      <c r="B201" s="176"/>
      <c r="C201" s="292"/>
      <c r="D201" s="293" t="s">
        <v>404</v>
      </c>
      <c r="E201" s="179"/>
      <c r="F201" s="180"/>
      <c r="G201" s="180"/>
      <c r="H201" s="127"/>
    </row>
    <row r="202" spans="1:8" s="145" customFormat="1" ht="15" customHeight="1">
      <c r="A202" s="157"/>
      <c r="B202" s="294" t="s">
        <v>405</v>
      </c>
      <c r="C202" s="295" t="s">
        <v>406</v>
      </c>
      <c r="D202" s="296"/>
      <c r="E202" s="254"/>
      <c r="F202" s="159" t="s">
        <v>118</v>
      </c>
      <c r="G202" s="159" t="s">
        <v>147</v>
      </c>
      <c r="H202" s="225" t="s">
        <v>407</v>
      </c>
    </row>
    <row r="203" spans="1:8" s="145" customFormat="1" ht="15" customHeight="1">
      <c r="A203" s="157"/>
      <c r="B203" s="294"/>
      <c r="C203" s="295"/>
      <c r="D203" s="297" t="s">
        <v>408</v>
      </c>
      <c r="E203" s="148" t="s">
        <v>112</v>
      </c>
      <c r="F203" s="159"/>
      <c r="G203" s="160" t="s">
        <v>149</v>
      </c>
      <c r="H203" s="133" t="s">
        <v>409</v>
      </c>
    </row>
    <row r="204" spans="1:8" s="145" customFormat="1" ht="15" customHeight="1">
      <c r="A204" s="157"/>
      <c r="B204" s="294"/>
      <c r="C204" s="295"/>
      <c r="D204" s="298" t="s">
        <v>410</v>
      </c>
      <c r="E204" s="254"/>
      <c r="F204" s="159"/>
      <c r="G204" s="159"/>
      <c r="H204" s="299"/>
    </row>
    <row r="205" spans="1:8" s="145" customFormat="1" ht="15" customHeight="1">
      <c r="A205" s="157"/>
      <c r="B205" s="294"/>
      <c r="C205" s="295"/>
      <c r="D205" s="298" t="s">
        <v>411</v>
      </c>
      <c r="E205" s="254"/>
      <c r="F205" s="159"/>
      <c r="G205" s="159"/>
      <c r="H205" s="299"/>
    </row>
    <row r="206" spans="1:8" s="145" customFormat="1" ht="15" customHeight="1">
      <c r="A206" s="157"/>
      <c r="B206" s="294"/>
      <c r="C206" s="295"/>
      <c r="D206" s="300" t="s">
        <v>412</v>
      </c>
      <c r="E206" s="164"/>
      <c r="F206" s="159"/>
      <c r="G206" s="159"/>
      <c r="H206" s="299"/>
    </row>
    <row r="207" spans="1:8" s="145" customFormat="1" ht="15" customHeight="1">
      <c r="A207" s="157"/>
      <c r="B207" s="294"/>
      <c r="C207" s="295"/>
      <c r="D207" s="301" t="s">
        <v>413</v>
      </c>
      <c r="E207" s="148" t="s">
        <v>112</v>
      </c>
      <c r="F207" s="159"/>
      <c r="G207" s="159"/>
      <c r="H207" s="299"/>
    </row>
    <row r="208" spans="1:8" s="145" customFormat="1" ht="15" customHeight="1">
      <c r="A208" s="157"/>
      <c r="B208" s="294"/>
      <c r="C208" s="295"/>
      <c r="D208" s="300" t="s">
        <v>414</v>
      </c>
      <c r="E208" s="164"/>
      <c r="F208" s="159"/>
      <c r="G208" s="159"/>
      <c r="H208" s="299"/>
    </row>
    <row r="209" spans="1:8" s="145" customFormat="1" ht="15" customHeight="1">
      <c r="A209" s="157"/>
      <c r="B209" s="294"/>
      <c r="C209" s="295"/>
      <c r="D209" s="302" t="s">
        <v>415</v>
      </c>
      <c r="E209" s="148" t="s">
        <v>112</v>
      </c>
      <c r="F209" s="159"/>
      <c r="G209" s="159"/>
      <c r="H209" s="299"/>
    </row>
    <row r="210" spans="1:8" s="145" customFormat="1" ht="15" customHeight="1">
      <c r="A210" s="157"/>
      <c r="B210" s="294"/>
      <c r="C210" s="295"/>
      <c r="D210" s="298" t="s">
        <v>416</v>
      </c>
      <c r="E210" s="148" t="s">
        <v>112</v>
      </c>
      <c r="F210" s="159"/>
      <c r="G210" s="159"/>
      <c r="H210" s="299"/>
    </row>
    <row r="211" spans="1:8" s="145" customFormat="1" ht="15" customHeight="1">
      <c r="A211" s="157"/>
      <c r="B211" s="303"/>
      <c r="C211" s="304"/>
      <c r="D211" s="305" t="s">
        <v>412</v>
      </c>
      <c r="E211" s="229"/>
      <c r="F211" s="230"/>
      <c r="G211" s="230"/>
      <c r="H211" s="306"/>
    </row>
    <row r="212" spans="1:8" s="145" customFormat="1" ht="15" customHeight="1">
      <c r="A212" s="157"/>
      <c r="B212" s="307" t="s">
        <v>417</v>
      </c>
      <c r="C212" s="295" t="s">
        <v>418</v>
      </c>
      <c r="D212" s="296"/>
      <c r="E212" s="308" t="s">
        <v>112</v>
      </c>
      <c r="F212" s="159" t="s">
        <v>118</v>
      </c>
      <c r="G212" s="159" t="s">
        <v>419</v>
      </c>
      <c r="H212" s="225" t="s">
        <v>420</v>
      </c>
    </row>
    <row r="213" spans="1:8" s="145" customFormat="1" ht="15" customHeight="1">
      <c r="A213" s="157"/>
      <c r="B213" s="294" t="s">
        <v>421</v>
      </c>
      <c r="C213" s="295" t="s">
        <v>422</v>
      </c>
      <c r="D213" s="184"/>
      <c r="E213" s="225"/>
      <c r="F213" s="159"/>
      <c r="G213" s="160"/>
      <c r="H213" s="225" t="s">
        <v>423</v>
      </c>
    </row>
    <row r="214" spans="1:8" s="145" customFormat="1" ht="15" customHeight="1">
      <c r="A214" s="157"/>
      <c r="B214" s="294"/>
      <c r="C214" s="295" t="s">
        <v>424</v>
      </c>
      <c r="D214" s="296"/>
      <c r="E214" s="154"/>
      <c r="F214" s="159"/>
      <c r="G214" s="160"/>
      <c r="H214" s="225"/>
    </row>
    <row r="215" spans="1:8" s="145" customFormat="1" ht="15" customHeight="1">
      <c r="A215" s="225"/>
      <c r="B215" s="303"/>
      <c r="C215" s="304"/>
      <c r="D215" s="309" t="s">
        <v>273</v>
      </c>
      <c r="E215" s="310"/>
      <c r="F215" s="230"/>
      <c r="G215" s="231"/>
      <c r="H215" s="232"/>
    </row>
    <row r="216" spans="1:8" s="145" customFormat="1" ht="15" customHeight="1">
      <c r="A216" s="157"/>
      <c r="B216" s="294" t="s">
        <v>425</v>
      </c>
      <c r="C216" s="295" t="s">
        <v>426</v>
      </c>
      <c r="D216" s="184"/>
      <c r="E216" s="254"/>
      <c r="F216" s="159" t="s">
        <v>118</v>
      </c>
      <c r="G216" s="159" t="s">
        <v>419</v>
      </c>
      <c r="H216" s="225" t="s">
        <v>427</v>
      </c>
    </row>
    <row r="217" spans="1:8" s="145" customFormat="1" ht="15" customHeight="1">
      <c r="A217" s="157"/>
      <c r="B217" s="294" t="s">
        <v>428</v>
      </c>
      <c r="C217" s="295" t="s">
        <v>429</v>
      </c>
      <c r="D217" s="184"/>
      <c r="E217" s="164"/>
      <c r="F217" s="159"/>
      <c r="G217" s="160"/>
      <c r="H217" s="133" t="s">
        <v>430</v>
      </c>
    </row>
    <row r="218" spans="1:8" s="145" customFormat="1" ht="15" customHeight="1">
      <c r="A218" s="157"/>
      <c r="B218" s="133"/>
      <c r="C218" s="251"/>
      <c r="D218" s="158" t="s">
        <v>431</v>
      </c>
      <c r="E218" s="148" t="s">
        <v>112</v>
      </c>
      <c r="F218" s="159"/>
      <c r="H218" s="299"/>
    </row>
    <row r="219" spans="1:8" s="145" customFormat="1" ht="15" customHeight="1">
      <c r="A219" s="157"/>
      <c r="B219" s="133"/>
      <c r="C219" s="251"/>
      <c r="D219" s="311" t="s">
        <v>432</v>
      </c>
      <c r="E219" s="154"/>
      <c r="F219" s="159"/>
      <c r="H219" s="299"/>
    </row>
    <row r="220" spans="1:8" s="145" customFormat="1" ht="15" customHeight="1">
      <c r="A220" s="157"/>
      <c r="B220" s="133"/>
      <c r="C220" s="251"/>
      <c r="D220" s="311" t="s">
        <v>433</v>
      </c>
      <c r="E220" s="154"/>
      <c r="F220" s="159"/>
      <c r="H220" s="299"/>
    </row>
    <row r="221" spans="1:8" s="145" customFormat="1" ht="15" customHeight="1">
      <c r="A221" s="157"/>
      <c r="B221" s="133"/>
      <c r="C221" s="251"/>
      <c r="D221" s="163" t="s">
        <v>434</v>
      </c>
      <c r="E221" s="164"/>
      <c r="F221" s="159"/>
      <c r="G221" s="159"/>
      <c r="H221" s="299"/>
    </row>
    <row r="222" spans="1:8" s="145" customFormat="1" ht="15" customHeight="1">
      <c r="A222" s="157"/>
      <c r="B222" s="133"/>
      <c r="C222" s="251"/>
      <c r="D222" s="312" t="s">
        <v>435</v>
      </c>
      <c r="E222" s="148" t="s">
        <v>112</v>
      </c>
      <c r="F222" s="159"/>
      <c r="G222" s="159"/>
      <c r="H222" s="299"/>
    </row>
    <row r="223" spans="1:8" s="145" customFormat="1" ht="15" customHeight="1">
      <c r="A223" s="157"/>
      <c r="B223" s="133"/>
      <c r="C223" s="251"/>
      <c r="D223" s="312" t="s">
        <v>436</v>
      </c>
      <c r="E223" s="154"/>
      <c r="F223" s="159"/>
      <c r="G223" s="159"/>
      <c r="H223" s="299"/>
    </row>
    <row r="224" spans="1:8" s="145" customFormat="1" ht="15" customHeight="1">
      <c r="A224" s="157"/>
      <c r="B224" s="133"/>
      <c r="C224" s="251"/>
      <c r="D224" s="312" t="s">
        <v>437</v>
      </c>
      <c r="E224" s="154"/>
      <c r="F224" s="159"/>
      <c r="G224" s="159"/>
      <c r="H224" s="299"/>
    </row>
    <row r="225" spans="1:8" s="145" customFormat="1" ht="15" customHeight="1">
      <c r="A225" s="157"/>
      <c r="B225" s="133"/>
      <c r="C225" s="251"/>
      <c r="D225" s="312" t="s">
        <v>438</v>
      </c>
      <c r="E225" s="154"/>
      <c r="F225" s="159"/>
      <c r="G225" s="159"/>
      <c r="H225" s="299"/>
    </row>
    <row r="226" spans="1:8" s="145" customFormat="1" ht="15" customHeight="1">
      <c r="A226" s="157"/>
      <c r="B226" s="133"/>
      <c r="C226" s="251"/>
      <c r="D226" s="312" t="s">
        <v>439</v>
      </c>
      <c r="E226" s="154"/>
      <c r="F226" s="159"/>
      <c r="G226" s="159"/>
      <c r="H226" s="299"/>
    </row>
    <row r="227" spans="1:8" s="145" customFormat="1" ht="15" customHeight="1">
      <c r="A227" s="226"/>
      <c r="B227" s="227"/>
      <c r="C227" s="313"/>
      <c r="D227" s="314" t="s">
        <v>440</v>
      </c>
      <c r="E227" s="310"/>
      <c r="F227" s="230"/>
      <c r="G227" s="230"/>
      <c r="H227" s="306"/>
    </row>
    <row r="228" spans="1:8" ht="15" customHeight="1">
      <c r="A228" s="121" t="s">
        <v>441</v>
      </c>
      <c r="B228" s="315"/>
      <c r="C228" s="112"/>
      <c r="D228" s="119"/>
      <c r="E228" s="125"/>
      <c r="F228" s="316"/>
      <c r="G228" s="126"/>
      <c r="H228" s="116"/>
    </row>
    <row r="229" spans="1:8" ht="15" customHeight="1">
      <c r="A229" s="239"/>
      <c r="B229" s="317"/>
      <c r="C229" s="234"/>
      <c r="D229" s="113"/>
      <c r="E229" s="114"/>
      <c r="F229" s="235"/>
      <c r="G229" s="235"/>
      <c r="H229" s="202"/>
    </row>
    <row r="230" spans="1:8" ht="15" customHeight="1">
      <c r="A230" s="239"/>
      <c r="B230" s="130" t="s">
        <v>442</v>
      </c>
      <c r="C230" s="242" t="s">
        <v>443</v>
      </c>
      <c r="D230" s="243"/>
      <c r="E230" s="195" t="s">
        <v>112</v>
      </c>
      <c r="F230" s="115" t="s">
        <v>118</v>
      </c>
      <c r="G230" s="115" t="s">
        <v>444</v>
      </c>
      <c r="H230" s="116"/>
    </row>
    <row r="231" spans="1:8" ht="15" customHeight="1">
      <c r="A231" s="239"/>
      <c r="B231" s="130" t="s">
        <v>445</v>
      </c>
      <c r="C231" s="242" t="s">
        <v>446</v>
      </c>
      <c r="D231" s="243"/>
      <c r="E231" s="120"/>
      <c r="F231" s="115"/>
      <c r="G231" s="115"/>
      <c r="H231" s="116"/>
    </row>
    <row r="232" spans="1:8" ht="15" customHeight="1">
      <c r="A232" s="239"/>
      <c r="B232" s="315"/>
      <c r="C232" s="112"/>
      <c r="D232" s="119"/>
      <c r="E232" s="120"/>
      <c r="F232" s="115"/>
      <c r="G232" s="115"/>
      <c r="H232" s="116"/>
    </row>
    <row r="233" spans="1:8" ht="15" customHeight="1">
      <c r="A233" s="291"/>
      <c r="B233" s="318"/>
      <c r="C233" s="123"/>
      <c r="D233" s="124"/>
      <c r="E233" s="125"/>
      <c r="F233" s="126"/>
      <c r="G233" s="126"/>
      <c r="H233" s="127"/>
    </row>
  </sheetData>
  <sheetProtection selectLockedCells="1" selectUnlockedCells="1"/>
  <mergeCells count="3">
    <mergeCell ref="A1:B1"/>
    <mergeCell ref="C1:D1"/>
    <mergeCell ref="H118:H121"/>
  </mergeCells>
  <dataValidations count="2">
    <dataValidation type="list" allowBlank="1" showErrorMessage="1" sqref="E5 E9 E11 E13 E15 E17:E18 E20 E24:E26 E28:E30 E36:E40 E42:E43 E45 E47 E49 E52:E54 E56 E58:E61 E64 E75 E80 E82:E83 E85 E88 E91:E92 E94 E96:E98 E107 E110 E112 E115:E116 E119:E120 E122:E125 E128:E129 E132 E135 E138:E140 E143:E144 E146:E147 E156:E157 E160:E161 E163 E165:E168 E170 E172 E174 E176 E178:E180 E183:E184 E186 E189 E191 E194 E198 E200 E203 E207 E209:E210 E212 E214:E215 E218:E220 E222:E227 E230">
      <formula1>$J$2:$J$6</formula1>
      <formula2>0</formula2>
    </dataValidation>
    <dataValidation type="list" allowBlank="1" showErrorMessage="1" sqref="E153:E154">
      <formula1>$K$2:$K$4</formula1>
      <formula2>0</formula2>
    </dataValidation>
  </dataValidations>
  <printOptions horizontalCentered="1"/>
  <pageMargins left="0.43333333333333335" right="0.39375" top="0.6694444444444445" bottom="0.5909722222222222" header="0.5118110236220472" footer="0.43333333333333335"/>
  <pageSetup firstPageNumber="1" useFirstPageNumber="1" horizontalDpi="300" verticalDpi="300" orientation="landscape" paperSize="9"/>
  <headerFooter alignWithMargins="0">
    <oddFooter>&amp;C&amp;"ＭＳ 明朝,標準"&amp;9&amp;P</oddFooter>
  </headerFooter>
  <rowBreaks count="8" manualBreakCount="8">
    <brk id="35" max="255" man="1"/>
    <brk id="63" max="255" man="1"/>
    <brk id="76" max="255" man="1"/>
    <brk id="106" max="255" man="1"/>
    <brk id="130" max="255" man="1"/>
    <brk id="158" max="255" man="1"/>
    <brk id="181" max="255" man="1"/>
    <brk id="201" max="255" man="1"/>
  </rowBreaks>
</worksheet>
</file>

<file path=xl/worksheets/sheet3.xml><?xml version="1.0" encoding="utf-8"?>
<worksheet xmlns="http://schemas.openxmlformats.org/spreadsheetml/2006/main" xmlns:r="http://schemas.openxmlformats.org/officeDocument/2006/relationships">
  <dimension ref="A1:BH107"/>
  <sheetViews>
    <sheetView view="pageBreakPreview" zoomScaleSheetLayoutView="100" workbookViewId="0" topLeftCell="A1">
      <selection activeCell="A1" sqref="A1"/>
    </sheetView>
  </sheetViews>
  <sheetFormatPr defaultColWidth="9.00390625" defaultRowHeight="13.5"/>
  <cols>
    <col min="1" max="16" width="3.75390625" style="1" customWidth="1"/>
    <col min="17" max="20" width="1.625" style="319" customWidth="1"/>
    <col min="21" max="21" width="1.625" style="1" customWidth="1"/>
    <col min="22" max="67" width="1.625" style="4" customWidth="1"/>
    <col min="68" max="16384" width="9.00390625" style="4" customWidth="1"/>
  </cols>
  <sheetData>
    <row r="1" spans="1:20" ht="15" customHeight="1">
      <c r="A1" s="22" t="s">
        <v>447</v>
      </c>
      <c r="B1" s="31"/>
      <c r="C1" s="31"/>
      <c r="D1" s="31"/>
      <c r="E1" s="31"/>
      <c r="F1" s="31"/>
      <c r="G1" s="31"/>
      <c r="H1" s="31"/>
      <c r="J1" s="31"/>
      <c r="K1" s="31"/>
      <c r="L1" s="31"/>
      <c r="M1" s="31"/>
      <c r="N1" s="31"/>
      <c r="O1" s="31"/>
      <c r="P1" s="31"/>
      <c r="Q1" s="320"/>
      <c r="R1" s="320"/>
      <c r="S1" s="320"/>
      <c r="T1" s="320"/>
    </row>
    <row r="2" spans="1:20" ht="15" customHeight="1">
      <c r="A2" s="22" t="s">
        <v>448</v>
      </c>
      <c r="B2" s="31"/>
      <c r="C2" s="31"/>
      <c r="D2" s="31"/>
      <c r="E2" s="31"/>
      <c r="F2" s="31"/>
      <c r="G2" s="31"/>
      <c r="H2" s="31"/>
      <c r="I2" s="31"/>
      <c r="J2" s="31"/>
      <c r="K2" s="31"/>
      <c r="L2" s="31"/>
      <c r="M2" s="31"/>
      <c r="N2" s="31"/>
      <c r="O2" s="31"/>
      <c r="P2" s="31"/>
      <c r="Q2" s="320"/>
      <c r="R2" s="320"/>
      <c r="S2" s="320"/>
      <c r="T2" s="320"/>
    </row>
    <row r="3" spans="1:42" ht="15" customHeight="1">
      <c r="A3" s="321"/>
      <c r="B3" s="31"/>
      <c r="C3" s="31"/>
      <c r="D3" s="31"/>
      <c r="E3" s="31"/>
      <c r="F3" s="31"/>
      <c r="G3" s="31"/>
      <c r="H3" s="31"/>
      <c r="I3" s="31"/>
      <c r="J3" s="31"/>
      <c r="K3" s="31"/>
      <c r="L3" s="31"/>
      <c r="M3" s="31"/>
      <c r="N3" s="31"/>
      <c r="O3" s="31"/>
      <c r="Q3" s="322"/>
      <c r="R3" s="322"/>
      <c r="S3" s="320"/>
      <c r="T3" s="320"/>
      <c r="AP3" s="323" t="s">
        <v>449</v>
      </c>
    </row>
    <row r="4" spans="1:42" ht="15" customHeight="1">
      <c r="A4" s="324" t="s">
        <v>450</v>
      </c>
      <c r="B4" s="324"/>
      <c r="C4" s="324"/>
      <c r="D4" s="324" t="s">
        <v>451</v>
      </c>
      <c r="E4" s="324"/>
      <c r="F4" s="324"/>
      <c r="G4" s="324"/>
      <c r="H4" s="324"/>
      <c r="I4" s="324"/>
      <c r="J4" s="324"/>
      <c r="K4" s="324"/>
      <c r="L4" s="324"/>
      <c r="M4" s="324"/>
      <c r="N4" s="324"/>
      <c r="O4" s="324"/>
      <c r="P4" s="324"/>
      <c r="Q4" s="46" t="s">
        <v>452</v>
      </c>
      <c r="R4" s="46"/>
      <c r="S4" s="46"/>
      <c r="T4" s="46"/>
      <c r="U4" s="46"/>
      <c r="V4" s="46"/>
      <c r="W4" s="46"/>
      <c r="X4" s="46"/>
      <c r="Y4" s="46"/>
      <c r="Z4" s="46"/>
      <c r="AA4" s="46"/>
      <c r="AB4" s="46"/>
      <c r="AC4" s="46"/>
      <c r="AD4" s="46" t="s">
        <v>453</v>
      </c>
      <c r="AE4" s="46"/>
      <c r="AF4" s="46"/>
      <c r="AG4" s="46"/>
      <c r="AH4" s="46"/>
      <c r="AI4" s="46"/>
      <c r="AJ4" s="46"/>
      <c r="AK4" s="46"/>
      <c r="AL4" s="46"/>
      <c r="AM4" s="46"/>
      <c r="AN4" s="46"/>
      <c r="AO4" s="46"/>
      <c r="AP4" s="46"/>
    </row>
    <row r="5" spans="1:42" ht="15" customHeight="1">
      <c r="A5" s="324" t="s">
        <v>454</v>
      </c>
      <c r="B5" s="324"/>
      <c r="C5" s="324"/>
      <c r="D5" s="325"/>
      <c r="E5" s="325"/>
      <c r="F5" s="326" t="s">
        <v>455</v>
      </c>
      <c r="G5" s="326"/>
      <c r="H5" s="326"/>
      <c r="I5" s="326" t="s">
        <v>456</v>
      </c>
      <c r="J5" s="326" t="s">
        <v>457</v>
      </c>
      <c r="K5" s="326"/>
      <c r="L5" s="326"/>
      <c r="M5" s="326" t="s">
        <v>455</v>
      </c>
      <c r="N5" s="326"/>
      <c r="O5" s="326"/>
      <c r="P5" s="326" t="s">
        <v>456</v>
      </c>
      <c r="Q5" s="327"/>
      <c r="R5" s="327"/>
      <c r="S5" s="69" t="s">
        <v>455</v>
      </c>
      <c r="T5" s="69"/>
      <c r="U5" s="69"/>
      <c r="V5" s="69" t="s">
        <v>456</v>
      </c>
      <c r="W5" s="69" t="s">
        <v>457</v>
      </c>
      <c r="X5" s="69"/>
      <c r="Y5" s="69"/>
      <c r="Z5" s="69" t="s">
        <v>455</v>
      </c>
      <c r="AA5" s="69"/>
      <c r="AB5" s="69"/>
      <c r="AC5" s="69" t="s">
        <v>456</v>
      </c>
      <c r="AD5" s="327"/>
      <c r="AE5" s="327"/>
      <c r="AF5" s="69" t="s">
        <v>455</v>
      </c>
      <c r="AG5" s="69"/>
      <c r="AH5" s="69"/>
      <c r="AI5" s="69" t="s">
        <v>456</v>
      </c>
      <c r="AJ5" s="69" t="s">
        <v>457</v>
      </c>
      <c r="AK5" s="69"/>
      <c r="AL5" s="69"/>
      <c r="AM5" s="69" t="s">
        <v>455</v>
      </c>
      <c r="AN5" s="69"/>
      <c r="AO5" s="69"/>
      <c r="AP5" s="328" t="s">
        <v>456</v>
      </c>
    </row>
    <row r="6" spans="1:42" ht="15" customHeight="1">
      <c r="A6" s="324"/>
      <c r="B6" s="324"/>
      <c r="C6" s="324"/>
      <c r="D6" s="325"/>
      <c r="E6" s="325"/>
      <c r="F6" s="326"/>
      <c r="G6" s="326"/>
      <c r="H6" s="326"/>
      <c r="I6" s="326"/>
      <c r="J6" s="326"/>
      <c r="K6" s="326"/>
      <c r="L6" s="326"/>
      <c r="M6" s="326"/>
      <c r="N6" s="326"/>
      <c r="O6" s="326"/>
      <c r="P6" s="326"/>
      <c r="Q6" s="327"/>
      <c r="R6" s="327"/>
      <c r="S6" s="69"/>
      <c r="T6" s="69"/>
      <c r="U6" s="69"/>
      <c r="V6" s="69"/>
      <c r="W6" s="69"/>
      <c r="X6" s="69"/>
      <c r="Y6" s="69"/>
      <c r="Z6" s="69"/>
      <c r="AA6" s="69"/>
      <c r="AB6" s="69"/>
      <c r="AC6" s="69"/>
      <c r="AD6" s="327"/>
      <c r="AE6" s="327"/>
      <c r="AF6" s="69"/>
      <c r="AG6" s="69"/>
      <c r="AH6" s="69"/>
      <c r="AI6" s="69"/>
      <c r="AJ6" s="69"/>
      <c r="AK6" s="69"/>
      <c r="AL6" s="69"/>
      <c r="AM6" s="69"/>
      <c r="AN6" s="69"/>
      <c r="AO6" s="69"/>
      <c r="AP6" s="328"/>
    </row>
    <row r="7" spans="1:42" ht="15" customHeight="1">
      <c r="A7" s="324" t="s">
        <v>458</v>
      </c>
      <c r="B7" s="324"/>
      <c r="C7" s="324"/>
      <c r="D7" s="325"/>
      <c r="E7" s="325"/>
      <c r="F7" s="326" t="s">
        <v>455</v>
      </c>
      <c r="G7" s="326"/>
      <c r="H7" s="326"/>
      <c r="I7" s="326" t="s">
        <v>456</v>
      </c>
      <c r="J7" s="326" t="s">
        <v>457</v>
      </c>
      <c r="K7" s="326"/>
      <c r="L7" s="326"/>
      <c r="M7" s="326" t="s">
        <v>455</v>
      </c>
      <c r="N7" s="326"/>
      <c r="O7" s="326"/>
      <c r="P7" s="326" t="s">
        <v>456</v>
      </c>
      <c r="Q7" s="327"/>
      <c r="R7" s="327"/>
      <c r="S7" s="69" t="s">
        <v>455</v>
      </c>
      <c r="T7" s="69"/>
      <c r="U7" s="69"/>
      <c r="V7" s="69" t="s">
        <v>456</v>
      </c>
      <c r="W7" s="69" t="s">
        <v>457</v>
      </c>
      <c r="X7" s="69"/>
      <c r="Y7" s="69"/>
      <c r="Z7" s="69" t="s">
        <v>455</v>
      </c>
      <c r="AA7" s="69"/>
      <c r="AB7" s="69"/>
      <c r="AC7" s="69" t="s">
        <v>456</v>
      </c>
      <c r="AD7" s="327"/>
      <c r="AE7" s="327"/>
      <c r="AF7" s="69" t="s">
        <v>455</v>
      </c>
      <c r="AG7" s="69"/>
      <c r="AH7" s="69"/>
      <c r="AI7" s="69" t="s">
        <v>456</v>
      </c>
      <c r="AJ7" s="69" t="s">
        <v>457</v>
      </c>
      <c r="AK7" s="69"/>
      <c r="AL7" s="69"/>
      <c r="AM7" s="69" t="s">
        <v>455</v>
      </c>
      <c r="AN7" s="69"/>
      <c r="AO7" s="69"/>
      <c r="AP7" s="328" t="s">
        <v>456</v>
      </c>
    </row>
    <row r="8" spans="1:42" ht="15" customHeight="1">
      <c r="A8" s="324"/>
      <c r="B8" s="324"/>
      <c r="C8" s="324"/>
      <c r="D8" s="325"/>
      <c r="E8" s="325"/>
      <c r="F8" s="326"/>
      <c r="G8" s="326"/>
      <c r="H8" s="326"/>
      <c r="I8" s="326"/>
      <c r="J8" s="326"/>
      <c r="K8" s="326"/>
      <c r="L8" s="326"/>
      <c r="M8" s="326"/>
      <c r="N8" s="326"/>
      <c r="O8" s="326"/>
      <c r="P8" s="326"/>
      <c r="Q8" s="327"/>
      <c r="R8" s="327"/>
      <c r="S8" s="69"/>
      <c r="T8" s="69"/>
      <c r="U8" s="69"/>
      <c r="V8" s="69"/>
      <c r="W8" s="69"/>
      <c r="X8" s="69"/>
      <c r="Y8" s="69"/>
      <c r="Z8" s="69"/>
      <c r="AA8" s="69"/>
      <c r="AB8" s="69"/>
      <c r="AC8" s="69"/>
      <c r="AD8" s="327"/>
      <c r="AE8" s="327"/>
      <c r="AF8" s="69"/>
      <c r="AG8" s="69"/>
      <c r="AH8" s="69"/>
      <c r="AI8" s="69"/>
      <c r="AJ8" s="69"/>
      <c r="AK8" s="69"/>
      <c r="AL8" s="69"/>
      <c r="AM8" s="69"/>
      <c r="AN8" s="69"/>
      <c r="AO8" s="69"/>
      <c r="AP8" s="328"/>
    </row>
    <row r="9" spans="1:42" ht="15" customHeight="1">
      <c r="A9" s="324" t="s">
        <v>459</v>
      </c>
      <c r="B9" s="324"/>
      <c r="C9" s="324"/>
      <c r="D9" s="325"/>
      <c r="E9" s="325"/>
      <c r="F9" s="326" t="s">
        <v>455</v>
      </c>
      <c r="G9" s="326"/>
      <c r="H9" s="326"/>
      <c r="I9" s="326" t="s">
        <v>456</v>
      </c>
      <c r="J9" s="326" t="s">
        <v>457</v>
      </c>
      <c r="K9" s="326"/>
      <c r="L9" s="326"/>
      <c r="M9" s="326" t="s">
        <v>455</v>
      </c>
      <c r="N9" s="326"/>
      <c r="O9" s="326"/>
      <c r="P9" s="326" t="s">
        <v>456</v>
      </c>
      <c r="Q9" s="327"/>
      <c r="R9" s="327"/>
      <c r="S9" s="69" t="s">
        <v>455</v>
      </c>
      <c r="T9" s="69"/>
      <c r="U9" s="69"/>
      <c r="V9" s="69" t="s">
        <v>456</v>
      </c>
      <c r="W9" s="69" t="s">
        <v>457</v>
      </c>
      <c r="X9" s="69"/>
      <c r="Y9" s="69"/>
      <c r="Z9" s="69" t="s">
        <v>455</v>
      </c>
      <c r="AA9" s="69"/>
      <c r="AB9" s="69"/>
      <c r="AC9" s="69" t="s">
        <v>456</v>
      </c>
      <c r="AD9" s="327"/>
      <c r="AE9" s="327"/>
      <c r="AF9" s="69" t="s">
        <v>455</v>
      </c>
      <c r="AG9" s="69"/>
      <c r="AH9" s="69"/>
      <c r="AI9" s="69" t="s">
        <v>456</v>
      </c>
      <c r="AJ9" s="69" t="s">
        <v>457</v>
      </c>
      <c r="AK9" s="69"/>
      <c r="AL9" s="69"/>
      <c r="AM9" s="69" t="s">
        <v>455</v>
      </c>
      <c r="AN9" s="69"/>
      <c r="AO9" s="69"/>
      <c r="AP9" s="328" t="s">
        <v>456</v>
      </c>
    </row>
    <row r="10" spans="1:42" ht="15" customHeight="1">
      <c r="A10" s="324"/>
      <c r="B10" s="324"/>
      <c r="C10" s="324"/>
      <c r="D10" s="325"/>
      <c r="E10" s="325"/>
      <c r="F10" s="326"/>
      <c r="G10" s="326"/>
      <c r="H10" s="326"/>
      <c r="I10" s="326"/>
      <c r="J10" s="326"/>
      <c r="K10" s="326"/>
      <c r="L10" s="326"/>
      <c r="M10" s="326"/>
      <c r="N10" s="326"/>
      <c r="O10" s="326"/>
      <c r="P10" s="326"/>
      <c r="Q10" s="327"/>
      <c r="R10" s="327"/>
      <c r="S10" s="69"/>
      <c r="T10" s="69"/>
      <c r="U10" s="69"/>
      <c r="V10" s="69"/>
      <c r="W10" s="69"/>
      <c r="X10" s="69"/>
      <c r="Y10" s="69"/>
      <c r="Z10" s="69"/>
      <c r="AA10" s="69"/>
      <c r="AB10" s="69"/>
      <c r="AC10" s="69"/>
      <c r="AD10" s="327"/>
      <c r="AE10" s="327"/>
      <c r="AF10" s="69"/>
      <c r="AG10" s="69"/>
      <c r="AH10" s="69"/>
      <c r="AI10" s="69"/>
      <c r="AJ10" s="69"/>
      <c r="AK10" s="69"/>
      <c r="AL10" s="69"/>
      <c r="AM10" s="69"/>
      <c r="AN10" s="69"/>
      <c r="AO10" s="69"/>
      <c r="AP10" s="328"/>
    </row>
    <row r="11" spans="1:20" ht="15" customHeight="1">
      <c r="A11" s="35" t="s">
        <v>460</v>
      </c>
      <c r="B11" s="35"/>
      <c r="C11" s="35"/>
      <c r="D11" s="35"/>
      <c r="E11" s="35"/>
      <c r="F11" s="35"/>
      <c r="G11" s="35"/>
      <c r="H11" s="35"/>
      <c r="I11" s="35"/>
      <c r="J11" s="35"/>
      <c r="K11" s="31"/>
      <c r="L11" s="31"/>
      <c r="M11" s="31"/>
      <c r="N11" s="31"/>
      <c r="O11" s="31"/>
      <c r="P11" s="31"/>
      <c r="Q11" s="320"/>
      <c r="R11" s="320"/>
      <c r="S11" s="320"/>
      <c r="T11" s="320"/>
    </row>
    <row r="12" spans="1:20" ht="15" customHeight="1">
      <c r="A12" s="35"/>
      <c r="B12" s="35"/>
      <c r="C12" s="35"/>
      <c r="D12" s="35"/>
      <c r="E12" s="35"/>
      <c r="F12" s="35"/>
      <c r="G12" s="35"/>
      <c r="H12" s="35"/>
      <c r="I12" s="35"/>
      <c r="J12" s="35"/>
      <c r="K12" s="31"/>
      <c r="L12" s="31"/>
      <c r="M12" s="31"/>
      <c r="N12" s="31"/>
      <c r="O12" s="31"/>
      <c r="P12" s="31"/>
      <c r="Q12" s="320"/>
      <c r="R12" s="320"/>
      <c r="S12" s="320"/>
      <c r="T12" s="320"/>
    </row>
    <row r="13" spans="1:24" ht="15" customHeight="1">
      <c r="A13" s="22" t="s">
        <v>461</v>
      </c>
      <c r="B13" s="31"/>
      <c r="C13" s="31"/>
      <c r="D13" s="31"/>
      <c r="E13" s="31"/>
      <c r="F13" s="31"/>
      <c r="G13" s="31"/>
      <c r="H13" s="31"/>
      <c r="I13" s="31"/>
      <c r="J13" s="31"/>
      <c r="K13" s="31"/>
      <c r="L13" s="31"/>
      <c r="M13" s="31"/>
      <c r="N13" s="31"/>
      <c r="O13" s="31"/>
      <c r="P13" s="31"/>
      <c r="Q13" s="320"/>
      <c r="R13" s="320"/>
      <c r="S13" s="31" t="s">
        <v>462</v>
      </c>
      <c r="T13" s="1"/>
      <c r="V13" s="1"/>
      <c r="W13" s="1"/>
      <c r="X13" s="1"/>
    </row>
    <row r="14" spans="1:60" ht="15" customHeight="1">
      <c r="A14" s="35"/>
      <c r="B14" s="35"/>
      <c r="C14" s="35"/>
      <c r="D14" s="35"/>
      <c r="E14" s="35"/>
      <c r="F14" s="35"/>
      <c r="G14" s="35"/>
      <c r="H14" s="35"/>
      <c r="I14" s="35"/>
      <c r="J14" s="35"/>
      <c r="K14" s="35"/>
      <c r="L14" s="35"/>
      <c r="M14" s="35"/>
      <c r="N14" s="35"/>
      <c r="O14" s="35"/>
      <c r="P14" s="329" t="s">
        <v>463</v>
      </c>
      <c r="Q14" s="330"/>
      <c r="R14" s="330"/>
      <c r="S14" s="331" t="s">
        <v>464</v>
      </c>
      <c r="T14" s="331"/>
      <c r="U14" s="331"/>
      <c r="V14" s="331"/>
      <c r="W14" s="331"/>
      <c r="X14" s="331"/>
      <c r="Y14" s="331"/>
      <c r="Z14" s="331"/>
      <c r="AA14" s="331"/>
      <c r="AB14" s="331"/>
      <c r="AC14" s="331"/>
      <c r="AD14" s="331"/>
      <c r="AE14" s="331"/>
      <c r="AF14" s="331"/>
      <c r="AG14" s="331"/>
      <c r="AH14" s="331"/>
      <c r="AI14" s="331"/>
      <c r="AJ14" s="331"/>
      <c r="AK14" s="331"/>
      <c r="AL14" s="331"/>
      <c r="AM14" s="331"/>
      <c r="AN14" s="331"/>
      <c r="AO14" s="331"/>
      <c r="AP14" s="331"/>
      <c r="AQ14" s="331"/>
      <c r="AR14" s="331"/>
      <c r="AS14" s="331"/>
      <c r="AT14" s="331"/>
      <c r="AU14" s="331"/>
      <c r="AV14" s="331"/>
      <c r="AW14" s="331"/>
      <c r="AX14" s="331"/>
      <c r="AY14" s="331"/>
      <c r="AZ14" s="331"/>
      <c r="BA14" s="331"/>
      <c r="BB14" s="331"/>
      <c r="BC14" s="331"/>
      <c r="BD14" s="331"/>
      <c r="BE14" s="331"/>
      <c r="BF14" s="331"/>
      <c r="BG14" s="331"/>
      <c r="BH14" s="331"/>
    </row>
    <row r="15" spans="1:60" ht="15" customHeight="1">
      <c r="A15" s="46" t="s">
        <v>465</v>
      </c>
      <c r="B15" s="46"/>
      <c r="C15" s="46"/>
      <c r="D15" s="46" t="s">
        <v>466</v>
      </c>
      <c r="E15" s="46"/>
      <c r="F15" s="46"/>
      <c r="G15" s="46"/>
      <c r="H15" s="46"/>
      <c r="I15" s="46"/>
      <c r="J15" s="46"/>
      <c r="K15" s="46"/>
      <c r="L15" s="46"/>
      <c r="M15" s="46" t="s">
        <v>467</v>
      </c>
      <c r="N15" s="46"/>
      <c r="O15" s="46"/>
      <c r="P15" s="46"/>
      <c r="Q15" s="38"/>
      <c r="R15" s="38"/>
      <c r="S15" s="332" t="s">
        <v>468</v>
      </c>
      <c r="T15" s="332"/>
      <c r="U15" s="332"/>
      <c r="V15" s="333" t="s">
        <v>469</v>
      </c>
      <c r="W15" s="333"/>
      <c r="X15" s="333"/>
      <c r="Y15" s="333"/>
      <c r="Z15" s="333"/>
      <c r="AA15" s="333"/>
      <c r="AB15" s="333"/>
      <c r="AC15" s="333"/>
      <c r="AD15" s="333"/>
      <c r="AE15" s="333"/>
      <c r="AF15" s="333"/>
      <c r="AG15" s="333"/>
      <c r="AH15" s="333"/>
      <c r="AI15" s="333"/>
      <c r="AJ15" s="333"/>
      <c r="AK15" s="333"/>
      <c r="AL15" s="333"/>
      <c r="AM15" s="333"/>
      <c r="AN15" s="333"/>
      <c r="AO15" s="333"/>
      <c r="AP15" s="333"/>
      <c r="AQ15" s="333"/>
      <c r="AR15" s="333"/>
      <c r="AS15" s="333"/>
      <c r="AT15" s="333"/>
      <c r="AU15" s="333"/>
      <c r="AV15" s="333"/>
      <c r="AW15" s="333"/>
      <c r="AX15" s="333"/>
      <c r="AY15" s="333"/>
      <c r="AZ15" s="333"/>
      <c r="BA15" s="333"/>
      <c r="BB15" s="333"/>
      <c r="BC15" s="333"/>
      <c r="BD15" s="333"/>
      <c r="BE15" s="333"/>
      <c r="BF15" s="333"/>
      <c r="BG15" s="333"/>
      <c r="BH15" s="333"/>
    </row>
    <row r="16" spans="1:60" ht="15" customHeight="1">
      <c r="A16" s="46" t="s">
        <v>470</v>
      </c>
      <c r="B16" s="46"/>
      <c r="C16" s="46"/>
      <c r="D16" s="327"/>
      <c r="E16" s="69" t="s">
        <v>35</v>
      </c>
      <c r="F16" s="69"/>
      <c r="G16" s="69" t="s">
        <v>36</v>
      </c>
      <c r="H16" s="69" t="s">
        <v>457</v>
      </c>
      <c r="I16" s="69"/>
      <c r="J16" s="69" t="s">
        <v>35</v>
      </c>
      <c r="K16" s="69"/>
      <c r="L16" s="328" t="s">
        <v>36</v>
      </c>
      <c r="M16" s="46" t="s">
        <v>471</v>
      </c>
      <c r="N16" s="46"/>
      <c r="O16" s="46"/>
      <c r="P16" s="46"/>
      <c r="Q16" s="58"/>
      <c r="R16" s="58"/>
      <c r="S16" s="334"/>
      <c r="T16" s="334"/>
      <c r="U16" s="334"/>
      <c r="V16" s="335" t="s">
        <v>472</v>
      </c>
      <c r="W16" s="335"/>
      <c r="X16" s="335"/>
      <c r="Y16" s="335"/>
      <c r="Z16" s="335"/>
      <c r="AA16" s="335"/>
      <c r="AB16" s="335"/>
      <c r="AC16" s="335"/>
      <c r="AD16" s="335"/>
      <c r="AE16" s="335"/>
      <c r="AF16" s="335"/>
      <c r="AG16" s="335"/>
      <c r="AH16" s="335"/>
      <c r="AI16" s="335"/>
      <c r="AJ16" s="335"/>
      <c r="AK16" s="335"/>
      <c r="AL16" s="335"/>
      <c r="AM16" s="335"/>
      <c r="AN16" s="335"/>
      <c r="AO16" s="335"/>
      <c r="AP16" s="335"/>
      <c r="AQ16" s="335"/>
      <c r="AR16" s="335"/>
      <c r="AS16" s="335"/>
      <c r="AT16" s="335"/>
      <c r="AU16" s="335"/>
      <c r="AV16" s="335"/>
      <c r="AW16" s="335"/>
      <c r="AX16" s="335"/>
      <c r="AY16" s="335"/>
      <c r="AZ16" s="335"/>
      <c r="BA16" s="335"/>
      <c r="BB16" s="335"/>
      <c r="BC16" s="335"/>
      <c r="BD16" s="335"/>
      <c r="BE16" s="335"/>
      <c r="BF16" s="335"/>
      <c r="BG16" s="335"/>
      <c r="BH16" s="335"/>
    </row>
    <row r="17" spans="1:60" ht="15" customHeight="1">
      <c r="A17" s="46"/>
      <c r="B17" s="46"/>
      <c r="C17" s="46"/>
      <c r="D17" s="327"/>
      <c r="E17" s="69"/>
      <c r="F17" s="69"/>
      <c r="G17" s="69"/>
      <c r="H17" s="69"/>
      <c r="I17" s="69"/>
      <c r="J17" s="69"/>
      <c r="K17" s="69"/>
      <c r="L17" s="328"/>
      <c r="M17" s="46"/>
      <c r="N17" s="46"/>
      <c r="O17" s="46"/>
      <c r="P17" s="46"/>
      <c r="Q17" s="58"/>
      <c r="R17" s="58"/>
      <c r="S17" s="334"/>
      <c r="T17" s="334"/>
      <c r="U17" s="334"/>
      <c r="V17" s="335"/>
      <c r="W17" s="335"/>
      <c r="X17" s="335"/>
      <c r="Y17" s="335"/>
      <c r="Z17" s="335"/>
      <c r="AA17" s="335"/>
      <c r="AB17" s="335"/>
      <c r="AC17" s="335"/>
      <c r="AD17" s="335"/>
      <c r="AE17" s="335"/>
      <c r="AF17" s="335"/>
      <c r="AG17" s="335"/>
      <c r="AH17" s="335"/>
      <c r="AI17" s="335"/>
      <c r="AJ17" s="335"/>
      <c r="AK17" s="335"/>
      <c r="AL17" s="335"/>
      <c r="AM17" s="335"/>
      <c r="AN17" s="335"/>
      <c r="AO17" s="335"/>
      <c r="AP17" s="335"/>
      <c r="AQ17" s="335"/>
      <c r="AR17" s="335"/>
      <c r="AS17" s="335"/>
      <c r="AT17" s="335"/>
      <c r="AU17" s="335"/>
      <c r="AV17" s="335"/>
      <c r="AW17" s="335"/>
      <c r="AX17" s="335"/>
      <c r="AY17" s="335"/>
      <c r="AZ17" s="335"/>
      <c r="BA17" s="335"/>
      <c r="BB17" s="335"/>
      <c r="BC17" s="335"/>
      <c r="BD17" s="335"/>
      <c r="BE17" s="335"/>
      <c r="BF17" s="335"/>
      <c r="BG17" s="335"/>
      <c r="BH17" s="335"/>
    </row>
    <row r="18" spans="1:60" ht="15" customHeight="1">
      <c r="A18" s="46" t="s">
        <v>473</v>
      </c>
      <c r="B18" s="46"/>
      <c r="C18" s="46"/>
      <c r="D18" s="327"/>
      <c r="E18" s="69" t="s">
        <v>35</v>
      </c>
      <c r="F18" s="69"/>
      <c r="G18" s="69" t="s">
        <v>36</v>
      </c>
      <c r="H18" s="69" t="s">
        <v>457</v>
      </c>
      <c r="I18" s="69"/>
      <c r="J18" s="69" t="s">
        <v>35</v>
      </c>
      <c r="K18" s="69"/>
      <c r="L18" s="328" t="s">
        <v>36</v>
      </c>
      <c r="M18" s="46" t="s">
        <v>471</v>
      </c>
      <c r="N18" s="46"/>
      <c r="O18" s="46"/>
      <c r="P18" s="46"/>
      <c r="Q18" s="58"/>
      <c r="R18" s="58"/>
      <c r="S18" s="336"/>
      <c r="T18" s="336"/>
      <c r="U18" s="336"/>
      <c r="V18" s="337" t="s">
        <v>474</v>
      </c>
      <c r="W18" s="337"/>
      <c r="X18" s="337"/>
      <c r="Y18" s="337"/>
      <c r="Z18" s="337"/>
      <c r="AA18" s="337"/>
      <c r="AB18" s="337"/>
      <c r="AC18" s="337"/>
      <c r="AD18" s="337"/>
      <c r="AE18" s="337"/>
      <c r="AF18" s="337"/>
      <c r="AG18" s="337"/>
      <c r="AH18" s="337"/>
      <c r="AI18" s="337"/>
      <c r="AJ18" s="337"/>
      <c r="AK18" s="337"/>
      <c r="AL18" s="337"/>
      <c r="AM18" s="337"/>
      <c r="AN18" s="337"/>
      <c r="AO18" s="337"/>
      <c r="AP18" s="337"/>
      <c r="AQ18" s="337"/>
      <c r="AR18" s="337"/>
      <c r="AS18" s="337"/>
      <c r="AT18" s="337"/>
      <c r="AU18" s="337"/>
      <c r="AV18" s="337"/>
      <c r="AW18" s="337"/>
      <c r="AX18" s="337"/>
      <c r="AY18" s="337"/>
      <c r="AZ18" s="337"/>
      <c r="BA18" s="337"/>
      <c r="BB18" s="337"/>
      <c r="BC18" s="337"/>
      <c r="BD18" s="337"/>
      <c r="BE18" s="337"/>
      <c r="BF18" s="337"/>
      <c r="BG18" s="337"/>
      <c r="BH18" s="337"/>
    </row>
    <row r="19" spans="1:60" ht="15" customHeight="1">
      <c r="A19" s="46"/>
      <c r="B19" s="46"/>
      <c r="C19" s="46"/>
      <c r="D19" s="327"/>
      <c r="E19" s="69"/>
      <c r="F19" s="69"/>
      <c r="G19" s="69"/>
      <c r="H19" s="69"/>
      <c r="I19" s="69"/>
      <c r="J19" s="69"/>
      <c r="K19" s="69"/>
      <c r="L19" s="328"/>
      <c r="M19" s="46"/>
      <c r="N19" s="46"/>
      <c r="O19" s="46"/>
      <c r="P19" s="46"/>
      <c r="Q19" s="58"/>
      <c r="R19" s="58"/>
      <c r="S19" s="336"/>
      <c r="T19" s="336"/>
      <c r="U19" s="336"/>
      <c r="V19" s="337"/>
      <c r="W19" s="337"/>
      <c r="X19" s="337"/>
      <c r="Y19" s="337"/>
      <c r="Z19" s="337"/>
      <c r="AA19" s="337"/>
      <c r="AB19" s="337"/>
      <c r="AC19" s="337"/>
      <c r="AD19" s="337"/>
      <c r="AE19" s="337"/>
      <c r="AF19" s="337"/>
      <c r="AG19" s="337"/>
      <c r="AH19" s="337"/>
      <c r="AI19" s="337"/>
      <c r="AJ19" s="337"/>
      <c r="AK19" s="337"/>
      <c r="AL19" s="337"/>
      <c r="AM19" s="337"/>
      <c r="AN19" s="337"/>
      <c r="AO19" s="337"/>
      <c r="AP19" s="337"/>
      <c r="AQ19" s="337"/>
      <c r="AR19" s="337"/>
      <c r="AS19" s="337"/>
      <c r="AT19" s="337"/>
      <c r="AU19" s="337"/>
      <c r="AV19" s="337"/>
      <c r="AW19" s="337"/>
      <c r="AX19" s="337"/>
      <c r="AY19" s="337"/>
      <c r="AZ19" s="337"/>
      <c r="BA19" s="337"/>
      <c r="BB19" s="337"/>
      <c r="BC19" s="337"/>
      <c r="BD19" s="337"/>
      <c r="BE19" s="337"/>
      <c r="BF19" s="337"/>
      <c r="BG19" s="337"/>
      <c r="BH19" s="337"/>
    </row>
    <row r="20" spans="1:60" ht="15" customHeight="1">
      <c r="A20" s="46" t="s">
        <v>475</v>
      </c>
      <c r="B20" s="46"/>
      <c r="C20" s="46"/>
      <c r="D20" s="327"/>
      <c r="E20" s="69" t="s">
        <v>35</v>
      </c>
      <c r="F20" s="69"/>
      <c r="G20" s="69" t="s">
        <v>36</v>
      </c>
      <c r="H20" s="69" t="s">
        <v>457</v>
      </c>
      <c r="I20" s="69"/>
      <c r="J20" s="69" t="s">
        <v>35</v>
      </c>
      <c r="K20" s="69"/>
      <c r="L20" s="328" t="s">
        <v>36</v>
      </c>
      <c r="M20" s="46" t="s">
        <v>471</v>
      </c>
      <c r="N20" s="46"/>
      <c r="O20" s="46"/>
      <c r="P20" s="46"/>
      <c r="Q20" s="58"/>
      <c r="R20" s="58"/>
      <c r="S20" s="336"/>
      <c r="T20" s="336"/>
      <c r="U20" s="336"/>
      <c r="V20" s="337" t="s">
        <v>476</v>
      </c>
      <c r="W20" s="337"/>
      <c r="X20" s="337"/>
      <c r="Y20" s="337"/>
      <c r="Z20" s="337"/>
      <c r="AA20" s="337"/>
      <c r="AB20" s="337"/>
      <c r="AC20" s="337"/>
      <c r="AD20" s="337"/>
      <c r="AE20" s="337"/>
      <c r="AF20" s="337"/>
      <c r="AG20" s="337"/>
      <c r="AH20" s="337"/>
      <c r="AI20" s="337"/>
      <c r="AJ20" s="337"/>
      <c r="AK20" s="337"/>
      <c r="AL20" s="337"/>
      <c r="AM20" s="337"/>
      <c r="AN20" s="337"/>
      <c r="AO20" s="337"/>
      <c r="AP20" s="337"/>
      <c r="AQ20" s="337"/>
      <c r="AR20" s="337"/>
      <c r="AS20" s="337"/>
      <c r="AT20" s="337"/>
      <c r="AU20" s="337"/>
      <c r="AV20" s="337"/>
      <c r="AW20" s="337"/>
      <c r="AX20" s="337"/>
      <c r="AY20" s="337"/>
      <c r="AZ20" s="337"/>
      <c r="BA20" s="337"/>
      <c r="BB20" s="337"/>
      <c r="BC20" s="337"/>
      <c r="BD20" s="337"/>
      <c r="BE20" s="337"/>
      <c r="BF20" s="337"/>
      <c r="BG20" s="337"/>
      <c r="BH20" s="337"/>
    </row>
    <row r="21" spans="1:60" ht="15" customHeight="1">
      <c r="A21" s="46"/>
      <c r="B21" s="46"/>
      <c r="C21" s="46"/>
      <c r="D21" s="327"/>
      <c r="E21" s="69"/>
      <c r="F21" s="69"/>
      <c r="G21" s="69"/>
      <c r="H21" s="69"/>
      <c r="I21" s="69"/>
      <c r="J21" s="69"/>
      <c r="K21" s="69"/>
      <c r="L21" s="328"/>
      <c r="M21" s="46"/>
      <c r="N21" s="46"/>
      <c r="O21" s="46"/>
      <c r="P21" s="46"/>
      <c r="Q21" s="58"/>
      <c r="R21" s="58"/>
      <c r="S21" s="336"/>
      <c r="T21" s="336"/>
      <c r="U21" s="336"/>
      <c r="V21" s="337"/>
      <c r="W21" s="337"/>
      <c r="X21" s="337"/>
      <c r="Y21" s="337"/>
      <c r="Z21" s="337"/>
      <c r="AA21" s="337"/>
      <c r="AB21" s="337"/>
      <c r="AC21" s="337"/>
      <c r="AD21" s="337"/>
      <c r="AE21" s="337"/>
      <c r="AF21" s="337"/>
      <c r="AG21" s="337"/>
      <c r="AH21" s="337"/>
      <c r="AI21" s="337"/>
      <c r="AJ21" s="337"/>
      <c r="AK21" s="337"/>
      <c r="AL21" s="337"/>
      <c r="AM21" s="337"/>
      <c r="AN21" s="337"/>
      <c r="AO21" s="337"/>
      <c r="AP21" s="337"/>
      <c r="AQ21" s="337"/>
      <c r="AR21" s="337"/>
      <c r="AS21" s="337"/>
      <c r="AT21" s="337"/>
      <c r="AU21" s="337"/>
      <c r="AV21" s="337"/>
      <c r="AW21" s="337"/>
      <c r="AX21" s="337"/>
      <c r="AY21" s="337"/>
      <c r="AZ21" s="337"/>
      <c r="BA21" s="337"/>
      <c r="BB21" s="337"/>
      <c r="BC21" s="337"/>
      <c r="BD21" s="337"/>
      <c r="BE21" s="337"/>
      <c r="BF21" s="337"/>
      <c r="BG21" s="337"/>
      <c r="BH21" s="337"/>
    </row>
    <row r="22" spans="1:60" ht="15" customHeight="1">
      <c r="A22" s="46"/>
      <c r="B22" s="46"/>
      <c r="C22" s="46"/>
      <c r="D22" s="327"/>
      <c r="E22" s="69" t="s">
        <v>35</v>
      </c>
      <c r="F22" s="69"/>
      <c r="G22" s="69" t="s">
        <v>36</v>
      </c>
      <c r="H22" s="69" t="s">
        <v>457</v>
      </c>
      <c r="I22" s="69"/>
      <c r="J22" s="69" t="s">
        <v>35</v>
      </c>
      <c r="K22" s="69"/>
      <c r="L22" s="328" t="s">
        <v>36</v>
      </c>
      <c r="M22" s="46" t="s">
        <v>471</v>
      </c>
      <c r="N22" s="46"/>
      <c r="O22" s="46"/>
      <c r="P22" s="46"/>
      <c r="Q22" s="58"/>
      <c r="R22" s="58"/>
      <c r="S22" s="336"/>
      <c r="T22" s="336"/>
      <c r="U22" s="336"/>
      <c r="V22" s="337" t="s">
        <v>477</v>
      </c>
      <c r="W22" s="337"/>
      <c r="X22" s="337"/>
      <c r="Y22" s="337"/>
      <c r="Z22" s="337"/>
      <c r="AA22" s="337"/>
      <c r="AB22" s="337"/>
      <c r="AC22" s="337"/>
      <c r="AD22" s="337"/>
      <c r="AE22" s="337"/>
      <c r="AF22" s="337"/>
      <c r="AG22" s="337"/>
      <c r="AH22" s="337"/>
      <c r="AI22" s="337"/>
      <c r="AJ22" s="337"/>
      <c r="AK22" s="337"/>
      <c r="AL22" s="337"/>
      <c r="AM22" s="337"/>
      <c r="AN22" s="337"/>
      <c r="AO22" s="337"/>
      <c r="AP22" s="337"/>
      <c r="AQ22" s="337"/>
      <c r="AR22" s="337"/>
      <c r="AS22" s="337"/>
      <c r="AT22" s="337"/>
      <c r="AU22" s="337"/>
      <c r="AV22" s="337"/>
      <c r="AW22" s="337"/>
      <c r="AX22" s="337"/>
      <c r="AY22" s="337"/>
      <c r="AZ22" s="337"/>
      <c r="BA22" s="337"/>
      <c r="BB22" s="337"/>
      <c r="BC22" s="337"/>
      <c r="BD22" s="337"/>
      <c r="BE22" s="337"/>
      <c r="BF22" s="337"/>
      <c r="BG22" s="337"/>
      <c r="BH22" s="337"/>
    </row>
    <row r="23" spans="1:60" ht="15" customHeight="1">
      <c r="A23" s="46"/>
      <c r="B23" s="46"/>
      <c r="C23" s="46"/>
      <c r="D23" s="327"/>
      <c r="E23" s="69"/>
      <c r="F23" s="69"/>
      <c r="G23" s="69"/>
      <c r="H23" s="69"/>
      <c r="I23" s="69"/>
      <c r="J23" s="69"/>
      <c r="K23" s="69"/>
      <c r="L23" s="328"/>
      <c r="M23" s="46"/>
      <c r="N23" s="46"/>
      <c r="O23" s="46"/>
      <c r="P23" s="46"/>
      <c r="Q23" s="58"/>
      <c r="R23" s="58"/>
      <c r="S23" s="336"/>
      <c r="T23" s="336"/>
      <c r="U23" s="336"/>
      <c r="V23" s="337"/>
      <c r="W23" s="337"/>
      <c r="X23" s="337"/>
      <c r="Y23" s="337"/>
      <c r="Z23" s="337"/>
      <c r="AA23" s="337"/>
      <c r="AB23" s="337"/>
      <c r="AC23" s="337"/>
      <c r="AD23" s="337"/>
      <c r="AE23" s="337"/>
      <c r="AF23" s="337"/>
      <c r="AG23" s="337"/>
      <c r="AH23" s="337"/>
      <c r="AI23" s="337"/>
      <c r="AJ23" s="337"/>
      <c r="AK23" s="337"/>
      <c r="AL23" s="337"/>
      <c r="AM23" s="337"/>
      <c r="AN23" s="337"/>
      <c r="AO23" s="337"/>
      <c r="AP23" s="337"/>
      <c r="AQ23" s="337"/>
      <c r="AR23" s="337"/>
      <c r="AS23" s="337"/>
      <c r="AT23" s="337"/>
      <c r="AU23" s="337"/>
      <c r="AV23" s="337"/>
      <c r="AW23" s="337"/>
      <c r="AX23" s="337"/>
      <c r="AY23" s="337"/>
      <c r="AZ23" s="337"/>
      <c r="BA23" s="337"/>
      <c r="BB23" s="337"/>
      <c r="BC23" s="337"/>
      <c r="BD23" s="337"/>
      <c r="BE23" s="337"/>
      <c r="BF23" s="337"/>
      <c r="BG23" s="337"/>
      <c r="BH23" s="337"/>
    </row>
    <row r="24" spans="1:60" ht="15" customHeight="1">
      <c r="A24" s="46"/>
      <c r="B24" s="46"/>
      <c r="C24" s="46"/>
      <c r="D24" s="327"/>
      <c r="E24" s="69" t="s">
        <v>35</v>
      </c>
      <c r="F24" s="69"/>
      <c r="G24" s="69" t="s">
        <v>36</v>
      </c>
      <c r="H24" s="69" t="s">
        <v>457</v>
      </c>
      <c r="I24" s="69"/>
      <c r="J24" s="69" t="s">
        <v>35</v>
      </c>
      <c r="K24" s="69"/>
      <c r="L24" s="328" t="s">
        <v>36</v>
      </c>
      <c r="M24" s="46" t="s">
        <v>471</v>
      </c>
      <c r="N24" s="46"/>
      <c r="O24" s="46"/>
      <c r="P24" s="46"/>
      <c r="Q24" s="58"/>
      <c r="R24" s="58"/>
      <c r="S24" s="338"/>
      <c r="T24" s="338"/>
      <c r="U24" s="338"/>
      <c r="V24" s="339" t="s">
        <v>478</v>
      </c>
      <c r="W24" s="339"/>
      <c r="X24" s="339"/>
      <c r="Y24" s="339"/>
      <c r="Z24" s="339"/>
      <c r="AA24" s="339"/>
      <c r="AB24" s="339"/>
      <c r="AC24" s="339"/>
      <c r="AD24" s="339"/>
      <c r="AE24" s="339"/>
      <c r="AF24" s="339"/>
      <c r="AG24" s="339"/>
      <c r="AH24" s="339"/>
      <c r="AI24" s="339"/>
      <c r="AJ24" s="339"/>
      <c r="AK24" s="339"/>
      <c r="AL24" s="339"/>
      <c r="AM24" s="339"/>
      <c r="AN24" s="339"/>
      <c r="AO24" s="339"/>
      <c r="AP24" s="339"/>
      <c r="AQ24" s="339"/>
      <c r="AR24" s="339"/>
      <c r="AS24" s="339"/>
      <c r="AT24" s="339"/>
      <c r="AU24" s="339"/>
      <c r="AV24" s="339"/>
      <c r="AW24" s="339"/>
      <c r="AX24" s="339"/>
      <c r="AY24" s="339"/>
      <c r="AZ24" s="339"/>
      <c r="BA24" s="339"/>
      <c r="BB24" s="339"/>
      <c r="BC24" s="339"/>
      <c r="BD24" s="339"/>
      <c r="BE24" s="339"/>
      <c r="BF24" s="339"/>
      <c r="BG24" s="339"/>
      <c r="BH24" s="339"/>
    </row>
    <row r="25" spans="1:60" ht="15" customHeight="1">
      <c r="A25" s="46"/>
      <c r="B25" s="46"/>
      <c r="C25" s="46"/>
      <c r="D25" s="327"/>
      <c r="E25" s="69"/>
      <c r="F25" s="69"/>
      <c r="G25" s="69"/>
      <c r="H25" s="69"/>
      <c r="I25" s="69"/>
      <c r="J25" s="69"/>
      <c r="K25" s="69"/>
      <c r="L25" s="328"/>
      <c r="M25" s="46"/>
      <c r="N25" s="46"/>
      <c r="O25" s="46"/>
      <c r="P25" s="46"/>
      <c r="Q25" s="58"/>
      <c r="R25" s="58"/>
      <c r="S25" s="338"/>
      <c r="T25" s="338"/>
      <c r="U25" s="338"/>
      <c r="V25" s="339"/>
      <c r="W25" s="339"/>
      <c r="X25" s="339"/>
      <c r="Y25" s="339"/>
      <c r="Z25" s="339"/>
      <c r="AA25" s="339"/>
      <c r="AB25" s="339"/>
      <c r="AC25" s="339"/>
      <c r="AD25" s="339"/>
      <c r="AE25" s="339"/>
      <c r="AF25" s="339"/>
      <c r="AG25" s="339"/>
      <c r="AH25" s="339"/>
      <c r="AI25" s="339"/>
      <c r="AJ25" s="339"/>
      <c r="AK25" s="339"/>
      <c r="AL25" s="339"/>
      <c r="AM25" s="339"/>
      <c r="AN25" s="339"/>
      <c r="AO25" s="339"/>
      <c r="AP25" s="339"/>
      <c r="AQ25" s="339"/>
      <c r="AR25" s="339"/>
      <c r="AS25" s="339"/>
      <c r="AT25" s="339"/>
      <c r="AU25" s="339"/>
      <c r="AV25" s="339"/>
      <c r="AW25" s="339"/>
      <c r="AX25" s="339"/>
      <c r="AY25" s="339"/>
      <c r="AZ25" s="339"/>
      <c r="BA25" s="339"/>
      <c r="BB25" s="339"/>
      <c r="BC25" s="339"/>
      <c r="BD25" s="339"/>
      <c r="BE25" s="339"/>
      <c r="BF25" s="339"/>
      <c r="BG25" s="339"/>
      <c r="BH25" s="339"/>
    </row>
    <row r="26" spans="1:60" ht="15" customHeight="1">
      <c r="A26" s="35" t="s">
        <v>479</v>
      </c>
      <c r="B26" s="35"/>
      <c r="C26" s="35"/>
      <c r="D26" s="35"/>
      <c r="E26" s="35"/>
      <c r="F26" s="35"/>
      <c r="G26" s="35"/>
      <c r="H26" s="35"/>
      <c r="I26" s="35"/>
      <c r="J26" s="35"/>
      <c r="K26" s="35"/>
      <c r="L26" s="35"/>
      <c r="M26" s="35"/>
      <c r="N26" s="35"/>
      <c r="O26" s="35"/>
      <c r="P26" s="35"/>
      <c r="Q26" s="76"/>
      <c r="R26" s="76"/>
      <c r="S26" s="72"/>
      <c r="T26" s="72"/>
      <c r="U26" s="72"/>
      <c r="V26" s="340"/>
      <c r="W26" s="340"/>
      <c r="X26" s="340"/>
      <c r="Y26" s="340"/>
      <c r="Z26" s="340"/>
      <c r="AA26" s="340"/>
      <c r="AB26" s="340"/>
      <c r="AC26" s="340"/>
      <c r="AD26" s="340"/>
      <c r="AE26" s="340"/>
      <c r="AF26" s="340"/>
      <c r="AG26" s="340"/>
      <c r="AH26" s="340"/>
      <c r="AI26" s="340"/>
      <c r="AJ26" s="340"/>
      <c r="AK26" s="340"/>
      <c r="AL26" s="340"/>
      <c r="AM26" s="340"/>
      <c r="AN26" s="341"/>
      <c r="AO26" s="341"/>
      <c r="AP26" s="341"/>
      <c r="AQ26" s="342"/>
      <c r="AR26" s="342"/>
      <c r="AS26" s="342"/>
      <c r="AT26" s="342"/>
      <c r="AU26" s="342"/>
      <c r="AV26" s="342"/>
      <c r="AW26" s="342"/>
      <c r="AX26" s="342"/>
      <c r="AY26" s="342"/>
      <c r="AZ26" s="342"/>
      <c r="BA26" s="342"/>
      <c r="BB26" s="342"/>
      <c r="BC26" s="342"/>
      <c r="BD26" s="342"/>
      <c r="BE26" s="342"/>
      <c r="BF26" s="342"/>
      <c r="BG26" s="342"/>
      <c r="BH26" s="342"/>
    </row>
    <row r="27" spans="1:60" ht="13.5">
      <c r="A27" s="3"/>
      <c r="B27" s="3"/>
      <c r="C27" s="3"/>
      <c r="D27" s="3"/>
      <c r="E27" s="3"/>
      <c r="F27" s="3"/>
      <c r="G27" s="3"/>
      <c r="H27" s="3"/>
      <c r="I27" s="3"/>
      <c r="J27" s="3"/>
      <c r="K27" s="3"/>
      <c r="L27" s="3"/>
      <c r="M27" s="3"/>
      <c r="N27" s="3"/>
      <c r="O27" s="3"/>
      <c r="P27" s="3"/>
      <c r="Q27" s="79"/>
      <c r="R27" s="79"/>
      <c r="S27" s="72"/>
      <c r="T27" s="72"/>
      <c r="U27" s="72"/>
      <c r="V27" s="340"/>
      <c r="W27" s="340"/>
      <c r="X27" s="340"/>
      <c r="Y27" s="340"/>
      <c r="Z27" s="340"/>
      <c r="AA27" s="340"/>
      <c r="AB27" s="340"/>
      <c r="AC27" s="340"/>
      <c r="AD27" s="340"/>
      <c r="AE27" s="340"/>
      <c r="AF27" s="340"/>
      <c r="AG27" s="340"/>
      <c r="AH27" s="340"/>
      <c r="AI27" s="340"/>
      <c r="AJ27" s="340"/>
      <c r="AK27" s="340"/>
      <c r="AL27" s="340"/>
      <c r="AM27" s="340"/>
      <c r="AN27" s="341"/>
      <c r="AO27" s="341"/>
      <c r="AP27" s="341"/>
      <c r="AQ27" s="342"/>
      <c r="AR27" s="342"/>
      <c r="AS27" s="342"/>
      <c r="AT27" s="342"/>
      <c r="AU27" s="342"/>
      <c r="AV27" s="342"/>
      <c r="AW27" s="342"/>
      <c r="AX27" s="342"/>
      <c r="AY27" s="342"/>
      <c r="AZ27" s="342"/>
      <c r="BA27" s="342"/>
      <c r="BB27" s="342"/>
      <c r="BC27" s="342"/>
      <c r="BD27" s="342"/>
      <c r="BE27" s="342"/>
      <c r="BF27" s="342"/>
      <c r="BG27" s="342"/>
      <c r="BH27" s="342"/>
    </row>
    <row r="28" spans="1:60" ht="13.5">
      <c r="A28" s="3"/>
      <c r="B28" s="3"/>
      <c r="C28" s="3"/>
      <c r="D28" s="3"/>
      <c r="E28" s="3"/>
      <c r="F28" s="3"/>
      <c r="G28" s="3"/>
      <c r="H28" s="3"/>
      <c r="I28" s="3"/>
      <c r="J28" s="3"/>
      <c r="K28" s="3"/>
      <c r="L28" s="3"/>
      <c r="M28" s="3"/>
      <c r="N28" s="3"/>
      <c r="O28" s="3"/>
      <c r="P28" s="3"/>
      <c r="Q28" s="79"/>
      <c r="R28" s="79"/>
      <c r="S28" s="38"/>
      <c r="T28" s="38"/>
      <c r="U28" s="38"/>
      <c r="V28" s="66"/>
      <c r="W28" s="66"/>
      <c r="X28" s="66"/>
      <c r="Y28" s="66"/>
      <c r="Z28" s="66"/>
      <c r="AA28" s="66"/>
      <c r="AB28" s="66"/>
      <c r="AC28" s="66"/>
      <c r="AD28" s="66"/>
      <c r="AE28" s="66"/>
      <c r="AF28" s="66"/>
      <c r="AG28" s="66"/>
      <c r="AH28" s="66"/>
      <c r="AI28" s="66"/>
      <c r="AJ28" s="66"/>
      <c r="AK28" s="66"/>
      <c r="AL28" s="66"/>
      <c r="AM28" s="66"/>
      <c r="AN28" s="343"/>
      <c r="AO28" s="343"/>
      <c r="AP28" s="343"/>
      <c r="AQ28" s="344"/>
      <c r="AR28" s="344"/>
      <c r="AS28" s="344"/>
      <c r="AT28" s="344"/>
      <c r="AU28" s="344"/>
      <c r="AV28" s="344"/>
      <c r="AW28" s="344"/>
      <c r="AX28" s="344"/>
      <c r="AY28" s="344"/>
      <c r="AZ28" s="344"/>
      <c r="BA28" s="344"/>
      <c r="BB28" s="344"/>
      <c r="BC28" s="344"/>
      <c r="BD28" s="344"/>
      <c r="BE28" s="344"/>
      <c r="BF28" s="344"/>
      <c r="BG28" s="344"/>
      <c r="BH28" s="344"/>
    </row>
    <row r="29" spans="1:60" ht="13.5">
      <c r="A29" s="3"/>
      <c r="B29" s="3"/>
      <c r="C29" s="3"/>
      <c r="D29" s="3"/>
      <c r="E29" s="3"/>
      <c r="F29" s="3"/>
      <c r="G29" s="3"/>
      <c r="H29" s="3"/>
      <c r="I29" s="3"/>
      <c r="J29" s="3"/>
      <c r="K29" s="3"/>
      <c r="L29" s="3"/>
      <c r="M29" s="3"/>
      <c r="N29" s="3"/>
      <c r="O29" s="3"/>
      <c r="P29" s="3"/>
      <c r="Q29" s="79"/>
      <c r="R29" s="79"/>
      <c r="S29" s="38"/>
      <c r="T29" s="38"/>
      <c r="U29" s="38"/>
      <c r="V29" s="66"/>
      <c r="W29" s="66"/>
      <c r="X29" s="66"/>
      <c r="Y29" s="66"/>
      <c r="Z29" s="66"/>
      <c r="AA29" s="66"/>
      <c r="AB29" s="66"/>
      <c r="AC29" s="66"/>
      <c r="AD29" s="66"/>
      <c r="AE29" s="66"/>
      <c r="AF29" s="66"/>
      <c r="AG29" s="66"/>
      <c r="AH29" s="66"/>
      <c r="AI29" s="66"/>
      <c r="AJ29" s="66"/>
      <c r="AK29" s="66"/>
      <c r="AL29" s="66"/>
      <c r="AM29" s="66"/>
      <c r="AN29" s="343"/>
      <c r="AO29" s="343"/>
      <c r="AP29" s="343"/>
      <c r="AQ29" s="344"/>
      <c r="AR29" s="344"/>
      <c r="AS29" s="344"/>
      <c r="AT29" s="344"/>
      <c r="AU29" s="344"/>
      <c r="AV29" s="344"/>
      <c r="AW29" s="344"/>
      <c r="AX29" s="344"/>
      <c r="AY29" s="344"/>
      <c r="AZ29" s="344"/>
      <c r="BA29" s="344"/>
      <c r="BB29" s="344"/>
      <c r="BC29" s="344"/>
      <c r="BD29" s="344"/>
      <c r="BE29" s="344"/>
      <c r="BF29" s="344"/>
      <c r="BG29" s="344"/>
      <c r="BH29" s="344"/>
    </row>
    <row r="30" spans="1:56" ht="13.5">
      <c r="A30" s="3"/>
      <c r="B30" s="3"/>
      <c r="C30" s="3"/>
      <c r="D30" s="3"/>
      <c r="E30" s="3"/>
      <c r="F30" s="3"/>
      <c r="G30" s="3"/>
      <c r="H30" s="3"/>
      <c r="I30" s="3"/>
      <c r="J30" s="3"/>
      <c r="K30" s="3"/>
      <c r="L30" s="3"/>
      <c r="M30" s="3"/>
      <c r="N30" s="3"/>
      <c r="O30" s="3"/>
      <c r="P30" s="3"/>
      <c r="Q30" s="79"/>
      <c r="R30" s="79"/>
      <c r="S30" s="79"/>
      <c r="T30" s="79"/>
      <c r="U30" s="345"/>
      <c r="V30" s="345"/>
      <c r="W30" s="345"/>
      <c r="X30" s="346"/>
      <c r="Y30" s="346"/>
      <c r="Z30" s="346"/>
      <c r="AA30" s="346"/>
      <c r="AB30" s="346"/>
      <c r="AC30" s="346"/>
      <c r="AD30" s="346"/>
      <c r="AE30" s="346"/>
      <c r="AF30" s="346"/>
      <c r="AG30" s="346"/>
      <c r="AH30" s="346"/>
      <c r="AI30" s="346"/>
      <c r="AJ30" s="346"/>
      <c r="AK30" s="346"/>
      <c r="AL30" s="346"/>
      <c r="AM30" s="347"/>
      <c r="AN30" s="347"/>
      <c r="AO30" s="347"/>
      <c r="AP30" s="348"/>
      <c r="AQ30" s="348"/>
      <c r="AR30" s="348"/>
      <c r="AS30" s="348"/>
      <c r="AT30" s="348"/>
      <c r="AU30" s="348"/>
      <c r="AV30" s="348"/>
      <c r="AW30" s="348"/>
      <c r="AX30" s="348"/>
      <c r="AY30" s="348"/>
      <c r="AZ30" s="348"/>
      <c r="BA30" s="348"/>
      <c r="BB30" s="348"/>
      <c r="BC30" s="348"/>
      <c r="BD30" s="348"/>
    </row>
    <row r="31" spans="1:56" ht="13.5">
      <c r="A31" s="3"/>
      <c r="B31" s="3"/>
      <c r="C31" s="3"/>
      <c r="D31" s="3"/>
      <c r="E31" s="3"/>
      <c r="F31" s="3"/>
      <c r="G31" s="3"/>
      <c r="H31" s="3"/>
      <c r="I31" s="3"/>
      <c r="J31" s="3"/>
      <c r="K31" s="3"/>
      <c r="L31" s="3"/>
      <c r="M31" s="3"/>
      <c r="N31" s="3"/>
      <c r="O31" s="3"/>
      <c r="P31" s="3"/>
      <c r="Q31" s="79"/>
      <c r="R31" s="79"/>
      <c r="S31" s="79"/>
      <c r="T31" s="79"/>
      <c r="U31" s="345"/>
      <c r="V31" s="345"/>
      <c r="W31" s="345"/>
      <c r="X31" s="346"/>
      <c r="Y31" s="346"/>
      <c r="Z31" s="346"/>
      <c r="AA31" s="346"/>
      <c r="AB31" s="346"/>
      <c r="AC31" s="346"/>
      <c r="AD31" s="346"/>
      <c r="AE31" s="346"/>
      <c r="AF31" s="346"/>
      <c r="AG31" s="346"/>
      <c r="AH31" s="346"/>
      <c r="AI31" s="346"/>
      <c r="AJ31" s="346"/>
      <c r="AK31" s="346"/>
      <c r="AL31" s="346"/>
      <c r="AM31" s="347"/>
      <c r="AN31" s="347"/>
      <c r="AO31" s="347"/>
      <c r="AP31" s="348"/>
      <c r="AQ31" s="348"/>
      <c r="AR31" s="348"/>
      <c r="AS31" s="348"/>
      <c r="AT31" s="348"/>
      <c r="AU31" s="348"/>
      <c r="AV31" s="348"/>
      <c r="AW31" s="348"/>
      <c r="AX31" s="348"/>
      <c r="AY31" s="348"/>
      <c r="AZ31" s="348"/>
      <c r="BA31" s="348"/>
      <c r="BB31" s="348"/>
      <c r="BC31" s="348"/>
      <c r="BD31" s="348"/>
    </row>
    <row r="32" spans="1:56" ht="13.5">
      <c r="A32" s="3"/>
      <c r="B32" s="3"/>
      <c r="C32" s="3"/>
      <c r="D32" s="3"/>
      <c r="E32" s="3"/>
      <c r="F32" s="3"/>
      <c r="G32" s="3"/>
      <c r="H32" s="3"/>
      <c r="I32" s="3"/>
      <c r="J32" s="3"/>
      <c r="K32" s="3"/>
      <c r="L32" s="3"/>
      <c r="M32" s="3"/>
      <c r="N32" s="3"/>
      <c r="O32" s="3"/>
      <c r="P32" s="3"/>
      <c r="Q32" s="79"/>
      <c r="R32" s="79"/>
      <c r="S32" s="79"/>
      <c r="T32" s="79"/>
      <c r="U32" s="345"/>
      <c r="V32" s="345"/>
      <c r="W32" s="345"/>
      <c r="X32" s="346"/>
      <c r="Y32" s="346"/>
      <c r="Z32" s="346"/>
      <c r="AA32" s="346"/>
      <c r="AB32" s="346"/>
      <c r="AC32" s="346"/>
      <c r="AD32" s="346"/>
      <c r="AE32" s="346"/>
      <c r="AF32" s="346"/>
      <c r="AG32" s="346"/>
      <c r="AH32" s="346"/>
      <c r="AI32" s="346"/>
      <c r="AJ32" s="346"/>
      <c r="AK32" s="346"/>
      <c r="AL32" s="346"/>
      <c r="AM32" s="347"/>
      <c r="AN32" s="347"/>
      <c r="AO32" s="347"/>
      <c r="AP32" s="348"/>
      <c r="AQ32" s="348"/>
      <c r="AR32" s="348"/>
      <c r="AS32" s="348"/>
      <c r="AT32" s="348"/>
      <c r="AU32" s="348"/>
      <c r="AV32" s="348"/>
      <c r="AW32" s="348"/>
      <c r="AX32" s="348"/>
      <c r="AY32" s="348"/>
      <c r="AZ32" s="348"/>
      <c r="BA32" s="348"/>
      <c r="BB32" s="348"/>
      <c r="BC32" s="348"/>
      <c r="BD32" s="348"/>
    </row>
    <row r="33" spans="1:56" ht="13.5">
      <c r="A33" s="3"/>
      <c r="B33" s="3"/>
      <c r="C33" s="3"/>
      <c r="D33" s="3"/>
      <c r="E33" s="3"/>
      <c r="F33" s="3"/>
      <c r="G33" s="3"/>
      <c r="H33" s="3"/>
      <c r="I33" s="3"/>
      <c r="J33" s="3"/>
      <c r="K33" s="3"/>
      <c r="L33" s="3"/>
      <c r="M33" s="3"/>
      <c r="N33" s="3"/>
      <c r="O33" s="3"/>
      <c r="P33" s="3"/>
      <c r="Q33" s="79"/>
      <c r="R33" s="79"/>
      <c r="S33" s="79"/>
      <c r="T33" s="79"/>
      <c r="U33" s="345"/>
      <c r="V33" s="345"/>
      <c r="W33" s="345"/>
      <c r="X33" s="346"/>
      <c r="Y33" s="346"/>
      <c r="Z33" s="346"/>
      <c r="AA33" s="346"/>
      <c r="AB33" s="346"/>
      <c r="AC33" s="346"/>
      <c r="AD33" s="346"/>
      <c r="AE33" s="346"/>
      <c r="AF33" s="346"/>
      <c r="AG33" s="346"/>
      <c r="AH33" s="346"/>
      <c r="AI33" s="346"/>
      <c r="AJ33" s="346"/>
      <c r="AK33" s="346"/>
      <c r="AL33" s="346"/>
      <c r="AM33" s="347"/>
      <c r="AN33" s="347"/>
      <c r="AO33" s="347"/>
      <c r="AP33" s="348"/>
      <c r="AQ33" s="348"/>
      <c r="AR33" s="348"/>
      <c r="AS33" s="348"/>
      <c r="AT33" s="348"/>
      <c r="AU33" s="348"/>
      <c r="AV33" s="348"/>
      <c r="AW33" s="348"/>
      <c r="AX33" s="348"/>
      <c r="AY33" s="348"/>
      <c r="AZ33" s="348"/>
      <c r="BA33" s="348"/>
      <c r="BB33" s="348"/>
      <c r="BC33" s="348"/>
      <c r="BD33" s="348"/>
    </row>
    <row r="34" spans="1:35" ht="13.5">
      <c r="A34" s="3"/>
      <c r="B34" s="3"/>
      <c r="C34" s="3"/>
      <c r="D34" s="3"/>
      <c r="E34" s="3"/>
      <c r="F34" s="3"/>
      <c r="G34" s="3"/>
      <c r="H34" s="3"/>
      <c r="I34" s="3"/>
      <c r="J34" s="3"/>
      <c r="K34" s="3"/>
      <c r="L34" s="3"/>
      <c r="M34" s="3"/>
      <c r="N34" s="3"/>
      <c r="O34" s="3"/>
      <c r="P34" s="3"/>
      <c r="Q34" s="79"/>
      <c r="R34" s="79"/>
      <c r="S34" s="79"/>
      <c r="T34" s="79"/>
      <c r="U34" s="3"/>
      <c r="V34" s="94"/>
      <c r="W34" s="94"/>
      <c r="X34" s="94"/>
      <c r="Y34" s="94"/>
      <c r="Z34" s="94"/>
      <c r="AA34" s="94"/>
      <c r="AB34" s="94"/>
      <c r="AC34" s="94"/>
      <c r="AD34" s="94"/>
      <c r="AE34" s="94"/>
      <c r="AF34" s="94"/>
      <c r="AG34" s="94"/>
      <c r="AH34" s="94"/>
      <c r="AI34" s="94"/>
    </row>
    <row r="35" spans="1:35" ht="13.5">
      <c r="A35" s="3"/>
      <c r="B35" s="3"/>
      <c r="C35" s="3"/>
      <c r="D35" s="3"/>
      <c r="E35" s="3"/>
      <c r="F35" s="3"/>
      <c r="G35" s="3"/>
      <c r="H35" s="3"/>
      <c r="I35" s="3"/>
      <c r="J35" s="3"/>
      <c r="K35" s="3"/>
      <c r="L35" s="3"/>
      <c r="M35" s="3"/>
      <c r="N35" s="3"/>
      <c r="O35" s="3"/>
      <c r="P35" s="3"/>
      <c r="Q35" s="79"/>
      <c r="R35" s="79"/>
      <c r="S35" s="79"/>
      <c r="T35" s="79"/>
      <c r="U35" s="3"/>
      <c r="V35" s="94"/>
      <c r="W35" s="94"/>
      <c r="X35" s="94"/>
      <c r="Y35" s="94"/>
      <c r="Z35" s="94"/>
      <c r="AA35" s="94"/>
      <c r="AB35" s="94"/>
      <c r="AC35" s="94"/>
      <c r="AD35" s="94"/>
      <c r="AE35" s="94"/>
      <c r="AF35" s="94"/>
      <c r="AG35" s="94"/>
      <c r="AH35" s="94"/>
      <c r="AI35" s="94"/>
    </row>
    <row r="36" spans="1:35" ht="13.5">
      <c r="A36" s="3"/>
      <c r="B36" s="3"/>
      <c r="C36" s="3"/>
      <c r="D36" s="3"/>
      <c r="E36" s="3"/>
      <c r="F36" s="3"/>
      <c r="G36" s="3"/>
      <c r="H36" s="3"/>
      <c r="I36" s="3"/>
      <c r="J36" s="3"/>
      <c r="K36" s="3"/>
      <c r="L36" s="3"/>
      <c r="M36" s="3"/>
      <c r="N36" s="3"/>
      <c r="O36" s="3"/>
      <c r="P36" s="3"/>
      <c r="Q36" s="79"/>
      <c r="R36" s="79"/>
      <c r="S36" s="79"/>
      <c r="T36" s="79"/>
      <c r="U36" s="3"/>
      <c r="V36" s="94"/>
      <c r="W36" s="94"/>
      <c r="X36" s="94"/>
      <c r="Y36" s="94"/>
      <c r="Z36" s="94"/>
      <c r="AA36" s="94"/>
      <c r="AB36" s="94"/>
      <c r="AC36" s="94"/>
      <c r="AD36" s="94"/>
      <c r="AE36" s="94"/>
      <c r="AF36" s="94"/>
      <c r="AG36" s="94"/>
      <c r="AH36" s="94"/>
      <c r="AI36" s="94"/>
    </row>
    <row r="44" spans="6:35" ht="13.5">
      <c r="F44" s="3"/>
      <c r="G44" s="3"/>
      <c r="H44" s="3"/>
      <c r="I44" s="3"/>
      <c r="J44" s="3"/>
      <c r="K44" s="3"/>
      <c r="L44" s="3"/>
      <c r="M44" s="3"/>
      <c r="N44" s="3"/>
      <c r="O44" s="3"/>
      <c r="P44" s="3"/>
      <c r="Q44" s="79"/>
      <c r="R44" s="79"/>
      <c r="S44" s="79"/>
      <c r="T44" s="79"/>
      <c r="U44" s="3"/>
      <c r="V44" s="94"/>
      <c r="W44" s="94"/>
      <c r="X44" s="94"/>
      <c r="Y44" s="94"/>
      <c r="Z44" s="94"/>
      <c r="AA44" s="94"/>
      <c r="AB44" s="94"/>
      <c r="AC44" s="94"/>
      <c r="AD44" s="94"/>
      <c r="AE44" s="94"/>
      <c r="AF44" s="94"/>
      <c r="AG44" s="94"/>
      <c r="AH44" s="94"/>
      <c r="AI44" s="94"/>
    </row>
    <row r="45" spans="6:35" ht="13.5">
      <c r="F45" s="3"/>
      <c r="G45" s="3"/>
      <c r="H45" s="3"/>
      <c r="I45" s="3"/>
      <c r="J45" s="3"/>
      <c r="K45" s="3"/>
      <c r="L45" s="3"/>
      <c r="M45" s="3"/>
      <c r="N45" s="3"/>
      <c r="O45" s="3"/>
      <c r="P45" s="3"/>
      <c r="Q45" s="79"/>
      <c r="R45" s="79"/>
      <c r="S45" s="79"/>
      <c r="T45" s="79"/>
      <c r="U45" s="3"/>
      <c r="V45" s="94"/>
      <c r="W45" s="94"/>
      <c r="X45" s="94"/>
      <c r="Y45" s="94"/>
      <c r="Z45" s="94"/>
      <c r="AA45" s="94"/>
      <c r="AB45" s="94"/>
      <c r="AC45" s="94"/>
      <c r="AD45" s="94"/>
      <c r="AE45" s="94"/>
      <c r="AF45" s="94"/>
      <c r="AG45" s="94"/>
      <c r="AH45" s="94"/>
      <c r="AI45" s="94"/>
    </row>
    <row r="46" spans="6:35" ht="13.5">
      <c r="F46" s="3"/>
      <c r="G46" s="3"/>
      <c r="H46" s="3"/>
      <c r="I46" s="3"/>
      <c r="J46" s="3"/>
      <c r="K46" s="3"/>
      <c r="L46" s="3"/>
      <c r="M46" s="3"/>
      <c r="N46" s="3"/>
      <c r="O46" s="3"/>
      <c r="P46" s="3"/>
      <c r="Q46" s="79"/>
      <c r="R46" s="79"/>
      <c r="S46" s="79"/>
      <c r="T46" s="79"/>
      <c r="U46" s="3"/>
      <c r="V46" s="94"/>
      <c r="W46" s="94"/>
      <c r="X46" s="94"/>
      <c r="Y46" s="94"/>
      <c r="Z46" s="94"/>
      <c r="AA46" s="94"/>
      <c r="AB46" s="94"/>
      <c r="AC46" s="94"/>
      <c r="AD46" s="94"/>
      <c r="AE46" s="94"/>
      <c r="AF46" s="94"/>
      <c r="AG46" s="94"/>
      <c r="AH46" s="94"/>
      <c r="AI46" s="94"/>
    </row>
    <row r="47" spans="6:35" ht="13.5">
      <c r="F47" s="3"/>
      <c r="G47" s="3"/>
      <c r="H47" s="3"/>
      <c r="I47" s="3"/>
      <c r="J47" s="3"/>
      <c r="K47" s="3"/>
      <c r="L47" s="3"/>
      <c r="M47" s="3"/>
      <c r="N47" s="3"/>
      <c r="O47" s="3"/>
      <c r="P47" s="3"/>
      <c r="Q47" s="79"/>
      <c r="R47" s="79"/>
      <c r="S47" s="79"/>
      <c r="T47" s="79"/>
      <c r="U47" s="3"/>
      <c r="V47" s="94"/>
      <c r="W47" s="94"/>
      <c r="X47" s="94"/>
      <c r="Y47" s="94"/>
      <c r="Z47" s="94"/>
      <c r="AA47" s="94"/>
      <c r="AB47" s="94"/>
      <c r="AC47" s="94"/>
      <c r="AD47" s="94"/>
      <c r="AE47" s="94"/>
      <c r="AF47" s="94"/>
      <c r="AG47" s="94"/>
      <c r="AH47" s="94"/>
      <c r="AI47" s="94"/>
    </row>
    <row r="48" spans="6:35" ht="13.5">
      <c r="F48" s="3"/>
      <c r="G48" s="3"/>
      <c r="H48" s="3"/>
      <c r="I48" s="3"/>
      <c r="J48" s="3"/>
      <c r="K48" s="3"/>
      <c r="L48" s="3"/>
      <c r="M48" s="3"/>
      <c r="N48" s="3"/>
      <c r="O48" s="3"/>
      <c r="P48" s="3"/>
      <c r="Q48" s="79"/>
      <c r="R48" s="79"/>
      <c r="S48" s="79"/>
      <c r="T48" s="79"/>
      <c r="U48" s="3"/>
      <c r="V48" s="94"/>
      <c r="W48" s="94"/>
      <c r="X48" s="94"/>
      <c r="Y48" s="94"/>
      <c r="Z48" s="94"/>
      <c r="AA48" s="94"/>
      <c r="AB48" s="94"/>
      <c r="AC48" s="94"/>
      <c r="AD48" s="94"/>
      <c r="AE48" s="94"/>
      <c r="AF48" s="94"/>
      <c r="AG48" s="94"/>
      <c r="AH48" s="94"/>
      <c r="AI48" s="94"/>
    </row>
    <row r="49" spans="6:35" ht="13.5">
      <c r="F49" s="3"/>
      <c r="G49" s="3"/>
      <c r="H49" s="3"/>
      <c r="I49" s="3"/>
      <c r="J49" s="3"/>
      <c r="K49" s="3"/>
      <c r="L49" s="3"/>
      <c r="M49" s="3"/>
      <c r="N49" s="3"/>
      <c r="O49" s="3"/>
      <c r="P49" s="3"/>
      <c r="Q49" s="79"/>
      <c r="R49" s="79"/>
      <c r="S49" s="79"/>
      <c r="T49" s="79"/>
      <c r="U49" s="3"/>
      <c r="V49" s="94"/>
      <c r="W49" s="94"/>
      <c r="X49" s="94"/>
      <c r="Y49" s="94"/>
      <c r="Z49" s="94"/>
      <c r="AA49" s="94"/>
      <c r="AB49" s="94"/>
      <c r="AC49" s="94"/>
      <c r="AD49" s="94"/>
      <c r="AE49" s="94"/>
      <c r="AF49" s="94"/>
      <c r="AG49" s="94"/>
      <c r="AH49" s="94"/>
      <c r="AI49" s="94"/>
    </row>
    <row r="50" spans="6:35" ht="13.5">
      <c r="F50" s="3"/>
      <c r="G50" s="3"/>
      <c r="H50" s="3"/>
      <c r="I50" s="3"/>
      <c r="J50" s="3"/>
      <c r="K50" s="3"/>
      <c r="L50" s="3"/>
      <c r="M50" s="3"/>
      <c r="N50" s="3"/>
      <c r="O50" s="3"/>
      <c r="P50" s="3"/>
      <c r="Q50" s="79"/>
      <c r="R50" s="79"/>
      <c r="S50" s="79"/>
      <c r="T50" s="79"/>
      <c r="U50" s="3"/>
      <c r="V50" s="94"/>
      <c r="W50" s="94"/>
      <c r="X50" s="94"/>
      <c r="Y50" s="94"/>
      <c r="Z50" s="94"/>
      <c r="AA50" s="94"/>
      <c r="AB50" s="94"/>
      <c r="AC50" s="94"/>
      <c r="AD50" s="94"/>
      <c r="AE50" s="94"/>
      <c r="AF50" s="94"/>
      <c r="AG50" s="94"/>
      <c r="AH50" s="94"/>
      <c r="AI50" s="94"/>
    </row>
    <row r="51" spans="6:35" ht="13.5">
      <c r="F51" s="3"/>
      <c r="G51" s="3"/>
      <c r="H51" s="3"/>
      <c r="I51" s="3"/>
      <c r="J51" s="3"/>
      <c r="K51" s="3"/>
      <c r="L51" s="3"/>
      <c r="M51" s="3"/>
      <c r="N51" s="3"/>
      <c r="O51" s="3"/>
      <c r="P51" s="3"/>
      <c r="Q51" s="79"/>
      <c r="R51" s="79"/>
      <c r="S51" s="79"/>
      <c r="T51" s="79"/>
      <c r="U51" s="3"/>
      <c r="V51" s="94"/>
      <c r="W51" s="94"/>
      <c r="X51" s="94"/>
      <c r="Y51" s="94"/>
      <c r="Z51" s="94"/>
      <c r="AA51" s="94"/>
      <c r="AB51" s="94"/>
      <c r="AC51" s="94"/>
      <c r="AD51" s="94"/>
      <c r="AE51" s="94"/>
      <c r="AF51" s="94"/>
      <c r="AG51" s="94"/>
      <c r="AH51" s="94"/>
      <c r="AI51" s="94"/>
    </row>
    <row r="52" spans="6:35" ht="13.5">
      <c r="F52" s="3"/>
      <c r="G52" s="3"/>
      <c r="H52" s="3"/>
      <c r="I52" s="3"/>
      <c r="J52" s="3"/>
      <c r="K52" s="3"/>
      <c r="L52" s="3"/>
      <c r="M52" s="3"/>
      <c r="N52" s="3"/>
      <c r="O52" s="3"/>
      <c r="P52" s="3"/>
      <c r="Q52" s="79"/>
      <c r="R52" s="79"/>
      <c r="S52" s="79"/>
      <c r="T52" s="79"/>
      <c r="U52" s="3"/>
      <c r="V52" s="94"/>
      <c r="W52" s="94"/>
      <c r="X52" s="94"/>
      <c r="Y52" s="94"/>
      <c r="Z52" s="94"/>
      <c r="AA52" s="94"/>
      <c r="AB52" s="94"/>
      <c r="AC52" s="94"/>
      <c r="AD52" s="94"/>
      <c r="AE52" s="94"/>
      <c r="AF52" s="94"/>
      <c r="AG52" s="94"/>
      <c r="AH52" s="94"/>
      <c r="AI52" s="94"/>
    </row>
    <row r="53" spans="6:35" ht="13.5">
      <c r="F53" s="3"/>
      <c r="G53" s="3"/>
      <c r="H53" s="3"/>
      <c r="I53" s="3"/>
      <c r="J53" s="3"/>
      <c r="K53" s="3"/>
      <c r="L53" s="3"/>
      <c r="M53" s="3"/>
      <c r="N53" s="3"/>
      <c r="O53" s="3"/>
      <c r="P53" s="3"/>
      <c r="Q53" s="79"/>
      <c r="R53" s="79"/>
      <c r="S53" s="79"/>
      <c r="T53" s="79"/>
      <c r="U53" s="3"/>
      <c r="V53" s="94"/>
      <c r="W53" s="94"/>
      <c r="X53" s="94"/>
      <c r="Y53" s="94"/>
      <c r="Z53" s="94"/>
      <c r="AA53" s="94"/>
      <c r="AB53" s="94"/>
      <c r="AC53" s="94"/>
      <c r="AD53" s="94"/>
      <c r="AE53" s="94"/>
      <c r="AF53" s="94"/>
      <c r="AG53" s="94"/>
      <c r="AH53" s="94"/>
      <c r="AI53" s="94"/>
    </row>
    <row r="54" spans="6:35" ht="13.5">
      <c r="F54" s="3"/>
      <c r="G54" s="3"/>
      <c r="H54" s="3"/>
      <c r="I54" s="3"/>
      <c r="J54" s="3"/>
      <c r="K54" s="3"/>
      <c r="L54" s="3"/>
      <c r="M54" s="3"/>
      <c r="N54" s="3"/>
      <c r="O54" s="3"/>
      <c r="P54" s="3"/>
      <c r="Q54" s="79"/>
      <c r="R54" s="79"/>
      <c r="S54" s="79"/>
      <c r="T54" s="79"/>
      <c r="U54" s="3"/>
      <c r="V54" s="94"/>
      <c r="W54" s="94"/>
      <c r="X54" s="94"/>
      <c r="Y54" s="94"/>
      <c r="Z54" s="94"/>
      <c r="AA54" s="94"/>
      <c r="AB54" s="94"/>
      <c r="AC54" s="94"/>
      <c r="AD54" s="94"/>
      <c r="AE54" s="94"/>
      <c r="AF54" s="94"/>
      <c r="AG54" s="94"/>
      <c r="AH54" s="94"/>
      <c r="AI54" s="94"/>
    </row>
    <row r="55" spans="6:35" ht="13.5">
      <c r="F55" s="3"/>
      <c r="G55" s="3"/>
      <c r="H55" s="3"/>
      <c r="I55" s="3"/>
      <c r="J55" s="3"/>
      <c r="K55" s="3"/>
      <c r="L55" s="3"/>
      <c r="M55" s="3"/>
      <c r="N55" s="3"/>
      <c r="O55" s="3"/>
      <c r="P55" s="3"/>
      <c r="Q55" s="79"/>
      <c r="R55" s="79"/>
      <c r="S55" s="79"/>
      <c r="T55" s="79"/>
      <c r="U55" s="3"/>
      <c r="V55" s="94"/>
      <c r="W55" s="94"/>
      <c r="X55" s="94"/>
      <c r="Y55" s="94"/>
      <c r="Z55" s="94"/>
      <c r="AA55" s="94"/>
      <c r="AB55" s="94"/>
      <c r="AC55" s="94"/>
      <c r="AD55" s="94"/>
      <c r="AE55" s="94"/>
      <c r="AF55" s="94"/>
      <c r="AG55" s="94"/>
      <c r="AH55" s="94"/>
      <c r="AI55" s="94"/>
    </row>
    <row r="56" spans="6:35" ht="13.5">
      <c r="F56" s="3"/>
      <c r="G56" s="3"/>
      <c r="H56" s="3"/>
      <c r="I56" s="3"/>
      <c r="J56" s="3"/>
      <c r="K56" s="3"/>
      <c r="L56" s="3"/>
      <c r="M56" s="3"/>
      <c r="N56" s="3"/>
      <c r="O56" s="3"/>
      <c r="P56" s="3"/>
      <c r="Q56" s="79"/>
      <c r="R56" s="79"/>
      <c r="S56" s="79"/>
      <c r="T56" s="79"/>
      <c r="U56" s="3"/>
      <c r="V56" s="94"/>
      <c r="W56" s="94"/>
      <c r="X56" s="94"/>
      <c r="Y56" s="94"/>
      <c r="Z56" s="94"/>
      <c r="AA56" s="94"/>
      <c r="AB56" s="94"/>
      <c r="AC56" s="94"/>
      <c r="AD56" s="94"/>
      <c r="AE56" s="94"/>
      <c r="AF56" s="94"/>
      <c r="AG56" s="94"/>
      <c r="AH56" s="94"/>
      <c r="AI56" s="94"/>
    </row>
    <row r="57" spans="6:35" ht="13.5">
      <c r="F57" s="3"/>
      <c r="G57" s="3"/>
      <c r="H57" s="3"/>
      <c r="I57" s="3"/>
      <c r="J57" s="3"/>
      <c r="K57" s="3"/>
      <c r="L57" s="3"/>
      <c r="M57" s="3"/>
      <c r="N57" s="3"/>
      <c r="O57" s="3"/>
      <c r="P57" s="3"/>
      <c r="Q57" s="79"/>
      <c r="R57" s="79"/>
      <c r="S57" s="79"/>
      <c r="T57" s="79"/>
      <c r="U57" s="3"/>
      <c r="V57" s="94"/>
      <c r="W57" s="94"/>
      <c r="X57" s="94"/>
      <c r="Y57" s="94"/>
      <c r="Z57" s="94"/>
      <c r="AA57" s="94"/>
      <c r="AB57" s="94"/>
      <c r="AC57" s="94"/>
      <c r="AD57" s="94"/>
      <c r="AE57" s="94"/>
      <c r="AF57" s="94"/>
      <c r="AG57" s="94"/>
      <c r="AH57" s="94"/>
      <c r="AI57" s="94"/>
    </row>
    <row r="58" spans="6:35" ht="13.5">
      <c r="F58" s="3"/>
      <c r="G58" s="3"/>
      <c r="H58" s="3"/>
      <c r="I58" s="3"/>
      <c r="J58" s="3"/>
      <c r="K58" s="3"/>
      <c r="L58" s="3"/>
      <c r="M58" s="3"/>
      <c r="N58" s="3"/>
      <c r="O58" s="3"/>
      <c r="P58" s="3"/>
      <c r="Q58" s="79"/>
      <c r="R58" s="79"/>
      <c r="S58" s="79"/>
      <c r="T58" s="79"/>
      <c r="U58" s="3"/>
      <c r="V58" s="94"/>
      <c r="W58" s="94"/>
      <c r="X58" s="94"/>
      <c r="Y58" s="94"/>
      <c r="Z58" s="94"/>
      <c r="AA58" s="94"/>
      <c r="AB58" s="94"/>
      <c r="AC58" s="94"/>
      <c r="AD58" s="94"/>
      <c r="AE58" s="94"/>
      <c r="AF58" s="94"/>
      <c r="AG58" s="94"/>
      <c r="AH58" s="94"/>
      <c r="AI58" s="94"/>
    </row>
    <row r="59" spans="6:35" ht="13.5">
      <c r="F59" s="3"/>
      <c r="G59" s="3"/>
      <c r="H59" s="3"/>
      <c r="I59" s="3"/>
      <c r="J59" s="3"/>
      <c r="K59" s="3"/>
      <c r="L59" s="3"/>
      <c r="M59" s="3"/>
      <c r="N59" s="3"/>
      <c r="O59" s="3"/>
      <c r="P59" s="3"/>
      <c r="Q59" s="79"/>
      <c r="R59" s="79"/>
      <c r="S59" s="79"/>
      <c r="T59" s="79"/>
      <c r="U59" s="3"/>
      <c r="V59" s="94"/>
      <c r="W59" s="94"/>
      <c r="X59" s="94"/>
      <c r="Y59" s="94"/>
      <c r="Z59" s="94"/>
      <c r="AA59" s="94"/>
      <c r="AB59" s="94"/>
      <c r="AC59" s="94"/>
      <c r="AD59" s="94"/>
      <c r="AE59" s="94"/>
      <c r="AF59" s="94"/>
      <c r="AG59" s="94"/>
      <c r="AH59" s="94"/>
      <c r="AI59" s="94"/>
    </row>
    <row r="60" spans="6:35" ht="13.5">
      <c r="F60" s="3"/>
      <c r="G60" s="3"/>
      <c r="H60" s="3"/>
      <c r="I60" s="3"/>
      <c r="J60" s="3"/>
      <c r="K60" s="3"/>
      <c r="L60" s="3"/>
      <c r="M60" s="3"/>
      <c r="N60" s="3"/>
      <c r="O60" s="3"/>
      <c r="P60" s="3"/>
      <c r="Q60" s="79"/>
      <c r="R60" s="79"/>
      <c r="S60" s="79"/>
      <c r="T60" s="79"/>
      <c r="U60" s="3"/>
      <c r="V60" s="94"/>
      <c r="W60" s="94"/>
      <c r="X60" s="94"/>
      <c r="Y60" s="94"/>
      <c r="Z60" s="94"/>
      <c r="AA60" s="94"/>
      <c r="AB60" s="94"/>
      <c r="AC60" s="94"/>
      <c r="AD60" s="94"/>
      <c r="AE60" s="94"/>
      <c r="AF60" s="94"/>
      <c r="AG60" s="94"/>
      <c r="AH60" s="94"/>
      <c r="AI60" s="94"/>
    </row>
    <row r="61" spans="6:35" ht="13.5">
      <c r="F61" s="3"/>
      <c r="G61" s="3"/>
      <c r="H61" s="3"/>
      <c r="I61" s="3"/>
      <c r="J61" s="3"/>
      <c r="K61" s="3"/>
      <c r="L61" s="3"/>
      <c r="M61" s="3"/>
      <c r="N61" s="3"/>
      <c r="O61" s="3"/>
      <c r="P61" s="3"/>
      <c r="Q61" s="79"/>
      <c r="R61" s="79"/>
      <c r="S61" s="79"/>
      <c r="T61" s="79"/>
      <c r="U61" s="3"/>
      <c r="V61" s="94"/>
      <c r="W61" s="94"/>
      <c r="X61" s="94"/>
      <c r="Y61" s="94"/>
      <c r="Z61" s="94"/>
      <c r="AA61" s="94"/>
      <c r="AB61" s="94"/>
      <c r="AC61" s="94"/>
      <c r="AD61" s="94"/>
      <c r="AE61" s="94"/>
      <c r="AF61" s="94"/>
      <c r="AG61" s="94"/>
      <c r="AH61" s="94"/>
      <c r="AI61" s="94"/>
    </row>
    <row r="62" spans="6:35" ht="13.5">
      <c r="F62" s="3"/>
      <c r="G62" s="3"/>
      <c r="H62" s="3"/>
      <c r="I62" s="3"/>
      <c r="J62" s="3"/>
      <c r="K62" s="3"/>
      <c r="L62" s="3"/>
      <c r="M62" s="3"/>
      <c r="N62" s="3"/>
      <c r="O62" s="3"/>
      <c r="P62" s="3"/>
      <c r="Q62" s="79"/>
      <c r="R62" s="79"/>
      <c r="S62" s="79"/>
      <c r="T62" s="79"/>
      <c r="U62" s="3"/>
      <c r="V62" s="94"/>
      <c r="W62" s="94"/>
      <c r="X62" s="94"/>
      <c r="Y62" s="94"/>
      <c r="Z62" s="94"/>
      <c r="AA62" s="94"/>
      <c r="AB62" s="94"/>
      <c r="AC62" s="94"/>
      <c r="AD62" s="94"/>
      <c r="AE62" s="94"/>
      <c r="AF62" s="94"/>
      <c r="AG62" s="94"/>
      <c r="AH62" s="94"/>
      <c r="AI62" s="94"/>
    </row>
    <row r="63" spans="6:35" ht="13.5">
      <c r="F63" s="3"/>
      <c r="G63" s="3"/>
      <c r="H63" s="3"/>
      <c r="I63" s="3"/>
      <c r="J63" s="3"/>
      <c r="K63" s="3"/>
      <c r="L63" s="3"/>
      <c r="M63" s="3"/>
      <c r="N63" s="3"/>
      <c r="O63" s="3"/>
      <c r="P63" s="3"/>
      <c r="Q63" s="79"/>
      <c r="R63" s="79"/>
      <c r="S63" s="79"/>
      <c r="T63" s="79"/>
      <c r="U63" s="3"/>
      <c r="V63" s="94"/>
      <c r="W63" s="94"/>
      <c r="X63" s="94"/>
      <c r="Y63" s="94"/>
      <c r="Z63" s="94"/>
      <c r="AA63" s="94"/>
      <c r="AB63" s="94"/>
      <c r="AC63" s="94"/>
      <c r="AD63" s="94"/>
      <c r="AE63" s="94"/>
      <c r="AF63" s="94"/>
      <c r="AG63" s="94"/>
      <c r="AH63" s="94"/>
      <c r="AI63" s="94"/>
    </row>
    <row r="64" spans="6:35" ht="13.5">
      <c r="F64" s="3"/>
      <c r="G64" s="3"/>
      <c r="H64" s="3"/>
      <c r="I64" s="3"/>
      <c r="J64" s="3"/>
      <c r="K64" s="3"/>
      <c r="L64" s="3"/>
      <c r="M64" s="3"/>
      <c r="N64" s="3"/>
      <c r="O64" s="3"/>
      <c r="P64" s="3"/>
      <c r="Q64" s="79"/>
      <c r="R64" s="79"/>
      <c r="S64" s="79"/>
      <c r="T64" s="79"/>
      <c r="U64" s="3"/>
      <c r="V64" s="94"/>
      <c r="W64" s="94"/>
      <c r="X64" s="94"/>
      <c r="Y64" s="94"/>
      <c r="Z64" s="94"/>
      <c r="AA64" s="94"/>
      <c r="AB64" s="94"/>
      <c r="AC64" s="94"/>
      <c r="AD64" s="94"/>
      <c r="AE64" s="94"/>
      <c r="AF64" s="94"/>
      <c r="AG64" s="94"/>
      <c r="AH64" s="94"/>
      <c r="AI64" s="94"/>
    </row>
    <row r="65" spans="6:35" ht="13.5">
      <c r="F65" s="3"/>
      <c r="G65" s="3"/>
      <c r="H65" s="3"/>
      <c r="I65" s="3"/>
      <c r="J65" s="3"/>
      <c r="K65" s="3"/>
      <c r="L65" s="3"/>
      <c r="M65" s="3"/>
      <c r="N65" s="3"/>
      <c r="O65" s="3"/>
      <c r="P65" s="3"/>
      <c r="Q65" s="79"/>
      <c r="R65" s="79"/>
      <c r="S65" s="79"/>
      <c r="T65" s="79"/>
      <c r="U65" s="3"/>
      <c r="V65" s="94"/>
      <c r="W65" s="94"/>
      <c r="X65" s="94"/>
      <c r="Y65" s="94"/>
      <c r="Z65" s="94"/>
      <c r="AA65" s="94"/>
      <c r="AB65" s="94"/>
      <c r="AC65" s="94"/>
      <c r="AD65" s="94"/>
      <c r="AE65" s="94"/>
      <c r="AF65" s="94"/>
      <c r="AG65" s="94"/>
      <c r="AH65" s="94"/>
      <c r="AI65" s="94"/>
    </row>
    <row r="66" spans="6:35" ht="13.5">
      <c r="F66" s="3"/>
      <c r="G66" s="3"/>
      <c r="H66" s="3"/>
      <c r="I66" s="3"/>
      <c r="J66" s="3"/>
      <c r="K66" s="3"/>
      <c r="L66" s="3"/>
      <c r="M66" s="3"/>
      <c r="N66" s="3"/>
      <c r="O66" s="3"/>
      <c r="P66" s="3"/>
      <c r="Q66" s="79"/>
      <c r="R66" s="79"/>
      <c r="S66" s="79"/>
      <c r="T66" s="79"/>
      <c r="U66" s="3"/>
      <c r="V66" s="94"/>
      <c r="W66" s="94"/>
      <c r="X66" s="94"/>
      <c r="Y66" s="94"/>
      <c r="Z66" s="94"/>
      <c r="AA66" s="94"/>
      <c r="AB66" s="94"/>
      <c r="AC66" s="94"/>
      <c r="AD66" s="94"/>
      <c r="AE66" s="94"/>
      <c r="AF66" s="94"/>
      <c r="AG66" s="94"/>
      <c r="AH66" s="94"/>
      <c r="AI66" s="94"/>
    </row>
    <row r="67" spans="6:35" ht="13.5">
      <c r="F67" s="3"/>
      <c r="G67" s="3"/>
      <c r="H67" s="3"/>
      <c r="I67" s="3"/>
      <c r="J67" s="3"/>
      <c r="K67" s="3"/>
      <c r="L67" s="3"/>
      <c r="M67" s="3"/>
      <c r="N67" s="3"/>
      <c r="O67" s="3"/>
      <c r="P67" s="3"/>
      <c r="Q67" s="79"/>
      <c r="R67" s="79"/>
      <c r="S67" s="79"/>
      <c r="T67" s="79"/>
      <c r="U67" s="3"/>
      <c r="V67" s="94"/>
      <c r="W67" s="94"/>
      <c r="X67" s="94"/>
      <c r="Y67" s="94"/>
      <c r="Z67" s="94"/>
      <c r="AA67" s="94"/>
      <c r="AB67" s="94"/>
      <c r="AC67" s="94"/>
      <c r="AD67" s="94"/>
      <c r="AE67" s="94"/>
      <c r="AF67" s="94"/>
      <c r="AG67" s="94"/>
      <c r="AH67" s="94"/>
      <c r="AI67" s="94"/>
    </row>
    <row r="68" spans="6:35" ht="13.5">
      <c r="F68" s="3"/>
      <c r="G68" s="3"/>
      <c r="H68" s="3"/>
      <c r="I68" s="3"/>
      <c r="J68" s="3"/>
      <c r="K68" s="3"/>
      <c r="L68" s="3"/>
      <c r="M68" s="3"/>
      <c r="N68" s="3"/>
      <c r="O68" s="3"/>
      <c r="P68" s="3"/>
      <c r="Q68" s="79"/>
      <c r="R68" s="79"/>
      <c r="S68" s="79"/>
      <c r="T68" s="79"/>
      <c r="U68" s="3"/>
      <c r="V68" s="94"/>
      <c r="W68" s="94"/>
      <c r="X68" s="94"/>
      <c r="Y68" s="94"/>
      <c r="Z68" s="94"/>
      <c r="AA68" s="94"/>
      <c r="AB68" s="94"/>
      <c r="AC68" s="94"/>
      <c r="AD68" s="94"/>
      <c r="AE68" s="94"/>
      <c r="AF68" s="94"/>
      <c r="AG68" s="94"/>
      <c r="AH68" s="94"/>
      <c r="AI68" s="94"/>
    </row>
    <row r="69" spans="6:35" ht="13.5">
      <c r="F69" s="3"/>
      <c r="G69" s="3"/>
      <c r="H69" s="3"/>
      <c r="I69" s="3"/>
      <c r="J69" s="3"/>
      <c r="K69" s="3"/>
      <c r="L69" s="3"/>
      <c r="M69" s="3"/>
      <c r="N69" s="3"/>
      <c r="O69" s="3"/>
      <c r="P69" s="3"/>
      <c r="Q69" s="79"/>
      <c r="R69" s="79"/>
      <c r="S69" s="79"/>
      <c r="T69" s="79"/>
      <c r="U69" s="3"/>
      <c r="V69" s="94"/>
      <c r="W69" s="94"/>
      <c r="X69" s="94"/>
      <c r="Y69" s="94"/>
      <c r="Z69" s="94"/>
      <c r="AA69" s="94"/>
      <c r="AB69" s="94"/>
      <c r="AC69" s="94"/>
      <c r="AD69" s="94"/>
      <c r="AE69" s="94"/>
      <c r="AF69" s="94"/>
      <c r="AG69" s="94"/>
      <c r="AH69" s="94"/>
      <c r="AI69" s="94"/>
    </row>
    <row r="70" spans="6:35" ht="13.5">
      <c r="F70" s="3"/>
      <c r="G70" s="3"/>
      <c r="H70" s="3"/>
      <c r="I70" s="3"/>
      <c r="J70" s="3"/>
      <c r="K70" s="3"/>
      <c r="L70" s="3"/>
      <c r="M70" s="3"/>
      <c r="N70" s="3"/>
      <c r="O70" s="3"/>
      <c r="P70" s="3"/>
      <c r="Q70" s="79"/>
      <c r="R70" s="79"/>
      <c r="S70" s="79"/>
      <c r="T70" s="79"/>
      <c r="U70" s="3"/>
      <c r="V70" s="94"/>
      <c r="W70" s="94"/>
      <c r="X70" s="94"/>
      <c r="Y70" s="94"/>
      <c r="Z70" s="94"/>
      <c r="AA70" s="94"/>
      <c r="AB70" s="94"/>
      <c r="AC70" s="94"/>
      <c r="AD70" s="94"/>
      <c r="AE70" s="94"/>
      <c r="AF70" s="94"/>
      <c r="AG70" s="94"/>
      <c r="AH70" s="94"/>
      <c r="AI70" s="94"/>
    </row>
    <row r="71" spans="6:35" ht="13.5">
      <c r="F71" s="3"/>
      <c r="G71" s="3"/>
      <c r="H71" s="3"/>
      <c r="I71" s="3"/>
      <c r="J71" s="3"/>
      <c r="K71" s="3"/>
      <c r="L71" s="3"/>
      <c r="M71" s="3"/>
      <c r="N71" s="3"/>
      <c r="O71" s="3"/>
      <c r="P71" s="3"/>
      <c r="Q71" s="79"/>
      <c r="R71" s="79"/>
      <c r="S71" s="79"/>
      <c r="T71" s="79"/>
      <c r="U71" s="3"/>
      <c r="V71" s="94"/>
      <c r="W71" s="94"/>
      <c r="X71" s="94"/>
      <c r="Y71" s="94"/>
      <c r="Z71" s="94"/>
      <c r="AA71" s="94"/>
      <c r="AB71" s="94"/>
      <c r="AC71" s="94"/>
      <c r="AD71" s="94"/>
      <c r="AE71" s="94"/>
      <c r="AF71" s="94"/>
      <c r="AG71" s="94"/>
      <c r="AH71" s="94"/>
      <c r="AI71" s="94"/>
    </row>
    <row r="72" spans="6:35" ht="13.5">
      <c r="F72" s="3"/>
      <c r="G72" s="3"/>
      <c r="H72" s="3"/>
      <c r="I72" s="3"/>
      <c r="J72" s="3"/>
      <c r="K72" s="3"/>
      <c r="L72" s="3"/>
      <c r="M72" s="3"/>
      <c r="N72" s="3"/>
      <c r="O72" s="3"/>
      <c r="P72" s="3"/>
      <c r="Q72" s="79"/>
      <c r="R72" s="79"/>
      <c r="S72" s="79"/>
      <c r="T72" s="79"/>
      <c r="U72" s="3"/>
      <c r="V72" s="94"/>
      <c r="W72" s="94"/>
      <c r="X72" s="94"/>
      <c r="Y72" s="94"/>
      <c r="Z72" s="94"/>
      <c r="AA72" s="94"/>
      <c r="AB72" s="94"/>
      <c r="AC72" s="94"/>
      <c r="AD72" s="94"/>
      <c r="AE72" s="94"/>
      <c r="AF72" s="94"/>
      <c r="AG72" s="94"/>
      <c r="AH72" s="94"/>
      <c r="AI72" s="94"/>
    </row>
    <row r="73" spans="6:35" ht="13.5">
      <c r="F73" s="3"/>
      <c r="G73" s="3"/>
      <c r="H73" s="3"/>
      <c r="I73" s="3"/>
      <c r="J73" s="3"/>
      <c r="K73" s="3"/>
      <c r="L73" s="3"/>
      <c r="M73" s="3"/>
      <c r="N73" s="3"/>
      <c r="O73" s="3"/>
      <c r="P73" s="3"/>
      <c r="Q73" s="79"/>
      <c r="R73" s="79"/>
      <c r="S73" s="79"/>
      <c r="T73" s="79"/>
      <c r="U73" s="3"/>
      <c r="V73" s="94"/>
      <c r="W73" s="94"/>
      <c r="X73" s="94"/>
      <c r="Y73" s="94"/>
      <c r="Z73" s="94"/>
      <c r="AA73" s="94"/>
      <c r="AB73" s="94"/>
      <c r="AC73" s="94"/>
      <c r="AD73" s="94"/>
      <c r="AE73" s="94"/>
      <c r="AF73" s="94"/>
      <c r="AG73" s="94"/>
      <c r="AH73" s="94"/>
      <c r="AI73" s="94"/>
    </row>
    <row r="74" spans="6:35" ht="13.5">
      <c r="F74" s="3"/>
      <c r="G74" s="3"/>
      <c r="H74" s="3"/>
      <c r="I74" s="3"/>
      <c r="J74" s="3"/>
      <c r="K74" s="3"/>
      <c r="L74" s="3"/>
      <c r="M74" s="3"/>
      <c r="N74" s="3"/>
      <c r="O74" s="3"/>
      <c r="P74" s="3"/>
      <c r="Q74" s="79"/>
      <c r="R74" s="79"/>
      <c r="S74" s="79"/>
      <c r="T74" s="79"/>
      <c r="U74" s="3"/>
      <c r="V74" s="94"/>
      <c r="W74" s="94"/>
      <c r="X74" s="94"/>
      <c r="Y74" s="94"/>
      <c r="Z74" s="94"/>
      <c r="AA74" s="94"/>
      <c r="AB74" s="94"/>
      <c r="AC74" s="94"/>
      <c r="AD74" s="94"/>
      <c r="AE74" s="94"/>
      <c r="AF74" s="94"/>
      <c r="AG74" s="94"/>
      <c r="AH74" s="94"/>
      <c r="AI74" s="94"/>
    </row>
    <row r="75" spans="6:35" ht="13.5">
      <c r="F75" s="3"/>
      <c r="G75" s="3"/>
      <c r="H75" s="3"/>
      <c r="I75" s="3"/>
      <c r="J75" s="3"/>
      <c r="K75" s="3"/>
      <c r="L75" s="3"/>
      <c r="M75" s="3"/>
      <c r="N75" s="3"/>
      <c r="O75" s="3"/>
      <c r="P75" s="3"/>
      <c r="Q75" s="79"/>
      <c r="R75" s="79"/>
      <c r="S75" s="79"/>
      <c r="T75" s="79"/>
      <c r="U75" s="3"/>
      <c r="V75" s="94"/>
      <c r="W75" s="94"/>
      <c r="X75" s="94"/>
      <c r="Y75" s="94"/>
      <c r="Z75" s="94"/>
      <c r="AA75" s="94"/>
      <c r="AB75" s="94"/>
      <c r="AC75" s="94"/>
      <c r="AD75" s="94"/>
      <c r="AE75" s="94"/>
      <c r="AF75" s="94"/>
      <c r="AG75" s="94"/>
      <c r="AH75" s="94"/>
      <c r="AI75" s="94"/>
    </row>
    <row r="76" spans="6:35" ht="13.5">
      <c r="F76" s="3"/>
      <c r="G76" s="3"/>
      <c r="H76" s="3"/>
      <c r="I76" s="3"/>
      <c r="J76" s="3"/>
      <c r="K76" s="3"/>
      <c r="L76" s="3"/>
      <c r="M76" s="3"/>
      <c r="N76" s="3"/>
      <c r="O76" s="3"/>
      <c r="P76" s="3"/>
      <c r="Q76" s="79"/>
      <c r="R76" s="79"/>
      <c r="S76" s="79"/>
      <c r="T76" s="79"/>
      <c r="U76" s="3"/>
      <c r="V76" s="94"/>
      <c r="W76" s="94"/>
      <c r="X76" s="94"/>
      <c r="Y76" s="94"/>
      <c r="Z76" s="94"/>
      <c r="AA76" s="94"/>
      <c r="AB76" s="94"/>
      <c r="AC76" s="94"/>
      <c r="AD76" s="94"/>
      <c r="AE76" s="94"/>
      <c r="AF76" s="94"/>
      <c r="AG76" s="94"/>
      <c r="AH76" s="94"/>
      <c r="AI76" s="94"/>
    </row>
    <row r="77" spans="6:35" ht="13.5">
      <c r="F77" s="3"/>
      <c r="G77" s="3"/>
      <c r="H77" s="3"/>
      <c r="I77" s="3"/>
      <c r="J77" s="3"/>
      <c r="K77" s="3"/>
      <c r="L77" s="3"/>
      <c r="M77" s="3"/>
      <c r="N77" s="3"/>
      <c r="O77" s="3"/>
      <c r="P77" s="3"/>
      <c r="Q77" s="79"/>
      <c r="R77" s="79"/>
      <c r="S77" s="79"/>
      <c r="T77" s="79"/>
      <c r="U77" s="3"/>
      <c r="V77" s="94"/>
      <c r="W77" s="94"/>
      <c r="X77" s="94"/>
      <c r="Y77" s="94"/>
      <c r="Z77" s="94"/>
      <c r="AA77" s="94"/>
      <c r="AB77" s="94"/>
      <c r="AC77" s="94"/>
      <c r="AD77" s="94"/>
      <c r="AE77" s="94"/>
      <c r="AF77" s="94"/>
      <c r="AG77" s="94"/>
      <c r="AH77" s="94"/>
      <c r="AI77" s="94"/>
    </row>
    <row r="78" spans="6:35" ht="13.5">
      <c r="F78" s="3"/>
      <c r="G78" s="3"/>
      <c r="H78" s="3"/>
      <c r="I78" s="3"/>
      <c r="J78" s="3"/>
      <c r="K78" s="3"/>
      <c r="L78" s="3"/>
      <c r="M78" s="3"/>
      <c r="N78" s="3"/>
      <c r="O78" s="3"/>
      <c r="P78" s="3"/>
      <c r="Q78" s="79"/>
      <c r="R78" s="79"/>
      <c r="S78" s="79"/>
      <c r="T78" s="79"/>
      <c r="U78" s="3"/>
      <c r="V78" s="94"/>
      <c r="W78" s="94"/>
      <c r="X78" s="94"/>
      <c r="Y78" s="94"/>
      <c r="Z78" s="94"/>
      <c r="AA78" s="94"/>
      <c r="AB78" s="94"/>
      <c r="AC78" s="94"/>
      <c r="AD78" s="94"/>
      <c r="AE78" s="94"/>
      <c r="AF78" s="94"/>
      <c r="AG78" s="94"/>
      <c r="AH78" s="94"/>
      <c r="AI78" s="94"/>
    </row>
    <row r="79" spans="6:35" ht="13.5">
      <c r="F79" s="3"/>
      <c r="G79" s="3"/>
      <c r="H79" s="3"/>
      <c r="I79" s="3"/>
      <c r="J79" s="3"/>
      <c r="K79" s="3"/>
      <c r="L79" s="3"/>
      <c r="M79" s="3"/>
      <c r="N79" s="3"/>
      <c r="O79" s="3"/>
      <c r="P79" s="3"/>
      <c r="Q79" s="79"/>
      <c r="R79" s="79"/>
      <c r="S79" s="79"/>
      <c r="T79" s="79"/>
      <c r="U79" s="3"/>
      <c r="V79" s="94"/>
      <c r="W79" s="94"/>
      <c r="X79" s="94"/>
      <c r="Y79" s="94"/>
      <c r="Z79" s="94"/>
      <c r="AA79" s="94"/>
      <c r="AB79" s="94"/>
      <c r="AC79" s="94"/>
      <c r="AD79" s="94"/>
      <c r="AE79" s="94"/>
      <c r="AF79" s="94"/>
      <c r="AG79" s="94"/>
      <c r="AH79" s="94"/>
      <c r="AI79" s="94"/>
    </row>
    <row r="80" spans="6:35" ht="13.5">
      <c r="F80" s="3"/>
      <c r="G80" s="3"/>
      <c r="H80" s="3"/>
      <c r="I80" s="3"/>
      <c r="J80" s="3"/>
      <c r="K80" s="3"/>
      <c r="L80" s="3"/>
      <c r="M80" s="3"/>
      <c r="N80" s="3"/>
      <c r="O80" s="3"/>
      <c r="P80" s="3"/>
      <c r="Q80" s="79"/>
      <c r="R80" s="79"/>
      <c r="S80" s="79"/>
      <c r="T80" s="79"/>
      <c r="U80" s="3"/>
      <c r="V80" s="94"/>
      <c r="W80" s="94"/>
      <c r="X80" s="94"/>
      <c r="Y80" s="94"/>
      <c r="Z80" s="94"/>
      <c r="AA80" s="94"/>
      <c r="AB80" s="94"/>
      <c r="AC80" s="94"/>
      <c r="AD80" s="94"/>
      <c r="AE80" s="94"/>
      <c r="AF80" s="94"/>
      <c r="AG80" s="94"/>
      <c r="AH80" s="94"/>
      <c r="AI80" s="94"/>
    </row>
    <row r="81" spans="6:35" ht="13.5">
      <c r="F81" s="3"/>
      <c r="G81" s="3"/>
      <c r="H81" s="3"/>
      <c r="I81" s="3"/>
      <c r="J81" s="3"/>
      <c r="K81" s="3"/>
      <c r="L81" s="3"/>
      <c r="M81" s="3"/>
      <c r="N81" s="3"/>
      <c r="O81" s="3"/>
      <c r="P81" s="3"/>
      <c r="Q81" s="79"/>
      <c r="R81" s="79"/>
      <c r="S81" s="79"/>
      <c r="T81" s="79"/>
      <c r="U81" s="3"/>
      <c r="V81" s="94"/>
      <c r="W81" s="94"/>
      <c r="X81" s="94"/>
      <c r="Y81" s="94"/>
      <c r="Z81" s="94"/>
      <c r="AA81" s="94"/>
      <c r="AB81" s="94"/>
      <c r="AC81" s="94"/>
      <c r="AD81" s="94"/>
      <c r="AE81" s="94"/>
      <c r="AF81" s="94"/>
      <c r="AG81" s="94"/>
      <c r="AH81" s="94"/>
      <c r="AI81" s="94"/>
    </row>
    <row r="82" spans="6:35" ht="13.5">
      <c r="F82" s="3"/>
      <c r="G82" s="3"/>
      <c r="H82" s="3"/>
      <c r="I82" s="3"/>
      <c r="J82" s="3"/>
      <c r="K82" s="3"/>
      <c r="L82" s="3"/>
      <c r="M82" s="3"/>
      <c r="N82" s="3"/>
      <c r="O82" s="3"/>
      <c r="P82" s="3"/>
      <c r="Q82" s="79"/>
      <c r="R82" s="79"/>
      <c r="S82" s="79"/>
      <c r="T82" s="79"/>
      <c r="U82" s="3"/>
      <c r="V82" s="94"/>
      <c r="W82" s="94"/>
      <c r="X82" s="94"/>
      <c r="Y82" s="94"/>
      <c r="Z82" s="94"/>
      <c r="AA82" s="94"/>
      <c r="AB82" s="94"/>
      <c r="AC82" s="94"/>
      <c r="AD82" s="94"/>
      <c r="AE82" s="94"/>
      <c r="AF82" s="94"/>
      <c r="AG82" s="94"/>
      <c r="AH82" s="94"/>
      <c r="AI82" s="94"/>
    </row>
    <row r="83" spans="6:35" ht="13.5">
      <c r="F83" s="3"/>
      <c r="G83" s="3"/>
      <c r="H83" s="3"/>
      <c r="I83" s="3"/>
      <c r="J83" s="3"/>
      <c r="K83" s="3"/>
      <c r="L83" s="3"/>
      <c r="M83" s="3"/>
      <c r="N83" s="3"/>
      <c r="O83" s="3"/>
      <c r="P83" s="3"/>
      <c r="Q83" s="79"/>
      <c r="R83" s="79"/>
      <c r="S83" s="79"/>
      <c r="T83" s="79"/>
      <c r="U83" s="3"/>
      <c r="V83" s="94"/>
      <c r="W83" s="94"/>
      <c r="X83" s="94"/>
      <c r="Y83" s="94"/>
      <c r="Z83" s="94"/>
      <c r="AA83" s="94"/>
      <c r="AB83" s="94"/>
      <c r="AC83" s="94"/>
      <c r="AD83" s="94"/>
      <c r="AE83" s="94"/>
      <c r="AF83" s="94"/>
      <c r="AG83" s="94"/>
      <c r="AH83" s="94"/>
      <c r="AI83" s="94"/>
    </row>
    <row r="84" spans="6:35" ht="13.5">
      <c r="F84" s="3"/>
      <c r="G84" s="3"/>
      <c r="H84" s="3"/>
      <c r="I84" s="3"/>
      <c r="J84" s="3"/>
      <c r="K84" s="3"/>
      <c r="L84" s="3"/>
      <c r="M84" s="3"/>
      <c r="N84" s="3"/>
      <c r="O84" s="3"/>
      <c r="P84" s="3"/>
      <c r="Q84" s="79"/>
      <c r="R84" s="79"/>
      <c r="S84" s="79"/>
      <c r="T84" s="79"/>
      <c r="U84" s="3"/>
      <c r="V84" s="94"/>
      <c r="W84" s="94"/>
      <c r="X84" s="94"/>
      <c r="Y84" s="94"/>
      <c r="Z84" s="94"/>
      <c r="AA84" s="94"/>
      <c r="AB84" s="94"/>
      <c r="AC84" s="94"/>
      <c r="AD84" s="94"/>
      <c r="AE84" s="94"/>
      <c r="AF84" s="94"/>
      <c r="AG84" s="94"/>
      <c r="AH84" s="94"/>
      <c r="AI84" s="94"/>
    </row>
    <row r="85" spans="6:35" ht="13.5">
      <c r="F85" s="3"/>
      <c r="G85" s="3"/>
      <c r="H85" s="3"/>
      <c r="I85" s="3"/>
      <c r="J85" s="3"/>
      <c r="K85" s="3"/>
      <c r="L85" s="3"/>
      <c r="M85" s="3"/>
      <c r="N85" s="3"/>
      <c r="O85" s="3"/>
      <c r="P85" s="3"/>
      <c r="Q85" s="79"/>
      <c r="R85" s="79"/>
      <c r="S85" s="79"/>
      <c r="T85" s="79"/>
      <c r="U85" s="3"/>
      <c r="V85" s="94"/>
      <c r="W85" s="94"/>
      <c r="X85" s="94"/>
      <c r="Y85" s="94"/>
      <c r="Z85" s="94"/>
      <c r="AA85" s="94"/>
      <c r="AB85" s="94"/>
      <c r="AC85" s="94"/>
      <c r="AD85" s="94"/>
      <c r="AE85" s="94"/>
      <c r="AF85" s="94"/>
      <c r="AG85" s="94"/>
      <c r="AH85" s="94"/>
      <c r="AI85" s="94"/>
    </row>
    <row r="86" spans="6:35" ht="13.5">
      <c r="F86" s="3"/>
      <c r="G86" s="3"/>
      <c r="H86" s="3"/>
      <c r="I86" s="3"/>
      <c r="J86" s="3"/>
      <c r="K86" s="3"/>
      <c r="L86" s="3"/>
      <c r="M86" s="3"/>
      <c r="N86" s="3"/>
      <c r="O86" s="3"/>
      <c r="P86" s="3"/>
      <c r="Q86" s="79"/>
      <c r="R86" s="79"/>
      <c r="S86" s="79"/>
      <c r="T86" s="79"/>
      <c r="U86" s="3"/>
      <c r="V86" s="94"/>
      <c r="W86" s="94"/>
      <c r="X86" s="94"/>
      <c r="Y86" s="94"/>
      <c r="Z86" s="94"/>
      <c r="AA86" s="94"/>
      <c r="AB86" s="94"/>
      <c r="AC86" s="94"/>
      <c r="AD86" s="94"/>
      <c r="AE86" s="94"/>
      <c r="AF86" s="94"/>
      <c r="AG86" s="94"/>
      <c r="AH86" s="94"/>
      <c r="AI86" s="94"/>
    </row>
    <row r="87" spans="6:35" ht="13.5">
      <c r="F87" s="3"/>
      <c r="G87" s="3"/>
      <c r="H87" s="3"/>
      <c r="I87" s="3"/>
      <c r="J87" s="3"/>
      <c r="K87" s="3"/>
      <c r="L87" s="3"/>
      <c r="M87" s="3"/>
      <c r="N87" s="3"/>
      <c r="O87" s="3"/>
      <c r="P87" s="3"/>
      <c r="Q87" s="79"/>
      <c r="R87" s="79"/>
      <c r="S87" s="79"/>
      <c r="T87" s="79"/>
      <c r="U87" s="3"/>
      <c r="V87" s="94"/>
      <c r="W87" s="94"/>
      <c r="X87" s="94"/>
      <c r="Y87" s="94"/>
      <c r="Z87" s="94"/>
      <c r="AA87" s="94"/>
      <c r="AB87" s="94"/>
      <c r="AC87" s="94"/>
      <c r="AD87" s="94"/>
      <c r="AE87" s="94"/>
      <c r="AF87" s="94"/>
      <c r="AG87" s="94"/>
      <c r="AH87" s="94"/>
      <c r="AI87" s="94"/>
    </row>
    <row r="88" spans="6:35" ht="13.5">
      <c r="F88" s="3"/>
      <c r="G88" s="3"/>
      <c r="H88" s="3"/>
      <c r="I88" s="3"/>
      <c r="J88" s="3"/>
      <c r="K88" s="3"/>
      <c r="L88" s="3"/>
      <c r="M88" s="3"/>
      <c r="N88" s="3"/>
      <c r="O88" s="3"/>
      <c r="P88" s="3"/>
      <c r="Q88" s="79"/>
      <c r="R88" s="79"/>
      <c r="S88" s="79"/>
      <c r="T88" s="79"/>
      <c r="U88" s="3"/>
      <c r="V88" s="94"/>
      <c r="W88" s="94"/>
      <c r="X88" s="94"/>
      <c r="Y88" s="94"/>
      <c r="Z88" s="94"/>
      <c r="AA88" s="94"/>
      <c r="AB88" s="94"/>
      <c r="AC88" s="94"/>
      <c r="AD88" s="94"/>
      <c r="AE88" s="94"/>
      <c r="AF88" s="94"/>
      <c r="AG88" s="94"/>
      <c r="AH88" s="94"/>
      <c r="AI88" s="94"/>
    </row>
    <row r="89" spans="6:35" ht="13.5">
      <c r="F89" s="3"/>
      <c r="G89" s="3"/>
      <c r="H89" s="3"/>
      <c r="I89" s="3"/>
      <c r="J89" s="3"/>
      <c r="K89" s="3"/>
      <c r="L89" s="3"/>
      <c r="M89" s="3"/>
      <c r="N89" s="3"/>
      <c r="O89" s="3"/>
      <c r="P89" s="3"/>
      <c r="Q89" s="79"/>
      <c r="R89" s="79"/>
      <c r="S89" s="79"/>
      <c r="T89" s="79"/>
      <c r="U89" s="3"/>
      <c r="V89" s="94"/>
      <c r="W89" s="94"/>
      <c r="X89" s="94"/>
      <c r="Y89" s="94"/>
      <c r="Z89" s="94"/>
      <c r="AA89" s="94"/>
      <c r="AB89" s="94"/>
      <c r="AC89" s="94"/>
      <c r="AD89" s="94"/>
      <c r="AE89" s="94"/>
      <c r="AF89" s="94"/>
      <c r="AG89" s="94"/>
      <c r="AH89" s="94"/>
      <c r="AI89" s="94"/>
    </row>
    <row r="90" spans="6:35" ht="13.5">
      <c r="F90" s="3"/>
      <c r="G90" s="3"/>
      <c r="H90" s="3"/>
      <c r="I90" s="3"/>
      <c r="J90" s="3"/>
      <c r="K90" s="3"/>
      <c r="L90" s="3"/>
      <c r="M90" s="3"/>
      <c r="N90" s="3"/>
      <c r="O90" s="3"/>
      <c r="P90" s="3"/>
      <c r="Q90" s="79"/>
      <c r="R90" s="79"/>
      <c r="S90" s="79"/>
      <c r="T90" s="79"/>
      <c r="U90" s="3"/>
      <c r="V90" s="94"/>
      <c r="W90" s="94"/>
      <c r="X90" s="94"/>
      <c r="Y90" s="94"/>
      <c r="Z90" s="94"/>
      <c r="AA90" s="94"/>
      <c r="AB90" s="94"/>
      <c r="AC90" s="94"/>
      <c r="AD90" s="94"/>
      <c r="AE90" s="94"/>
      <c r="AF90" s="94"/>
      <c r="AG90" s="94"/>
      <c r="AH90" s="94"/>
      <c r="AI90" s="94"/>
    </row>
    <row r="91" spans="6:35" ht="13.5">
      <c r="F91" s="3"/>
      <c r="G91" s="3"/>
      <c r="H91" s="3"/>
      <c r="I91" s="3"/>
      <c r="J91" s="3"/>
      <c r="K91" s="3"/>
      <c r="L91" s="3"/>
      <c r="M91" s="3"/>
      <c r="N91" s="3"/>
      <c r="O91" s="3"/>
      <c r="P91" s="3"/>
      <c r="Q91" s="79"/>
      <c r="R91" s="79"/>
      <c r="S91" s="79"/>
      <c r="T91" s="79"/>
      <c r="U91" s="3"/>
      <c r="V91" s="94"/>
      <c r="W91" s="94"/>
      <c r="X91" s="94"/>
      <c r="Y91" s="94"/>
      <c r="Z91" s="94"/>
      <c r="AA91" s="94"/>
      <c r="AB91" s="94"/>
      <c r="AC91" s="94"/>
      <c r="AD91" s="94"/>
      <c r="AE91" s="94"/>
      <c r="AF91" s="94"/>
      <c r="AG91" s="94"/>
      <c r="AH91" s="94"/>
      <c r="AI91" s="94"/>
    </row>
    <row r="92" spans="6:35" ht="13.5">
      <c r="F92" s="3"/>
      <c r="G92" s="3"/>
      <c r="H92" s="3"/>
      <c r="I92" s="3"/>
      <c r="J92" s="3"/>
      <c r="K92" s="3"/>
      <c r="L92" s="3"/>
      <c r="M92" s="3"/>
      <c r="N92" s="3"/>
      <c r="O92" s="3"/>
      <c r="P92" s="3"/>
      <c r="Q92" s="79"/>
      <c r="R92" s="79"/>
      <c r="S92" s="79"/>
      <c r="T92" s="79"/>
      <c r="U92" s="3"/>
      <c r="V92" s="94"/>
      <c r="W92" s="94"/>
      <c r="X92" s="94"/>
      <c r="Y92" s="94"/>
      <c r="Z92" s="94"/>
      <c r="AA92" s="94"/>
      <c r="AB92" s="94"/>
      <c r="AC92" s="94"/>
      <c r="AD92" s="94"/>
      <c r="AE92" s="94"/>
      <c r="AF92" s="94"/>
      <c r="AG92" s="94"/>
      <c r="AH92" s="94"/>
      <c r="AI92" s="94"/>
    </row>
    <row r="93" spans="6:35" ht="13.5">
      <c r="F93" s="3"/>
      <c r="G93" s="3"/>
      <c r="H93" s="3"/>
      <c r="I93" s="3"/>
      <c r="J93" s="3"/>
      <c r="K93" s="3"/>
      <c r="L93" s="3"/>
      <c r="M93" s="3"/>
      <c r="N93" s="3"/>
      <c r="O93" s="3"/>
      <c r="P93" s="3"/>
      <c r="Q93" s="79"/>
      <c r="R93" s="79"/>
      <c r="S93" s="79"/>
      <c r="T93" s="79"/>
      <c r="U93" s="3"/>
      <c r="V93" s="94"/>
      <c r="W93" s="94"/>
      <c r="X93" s="94"/>
      <c r="Y93" s="94"/>
      <c r="Z93" s="94"/>
      <c r="AA93" s="94"/>
      <c r="AB93" s="94"/>
      <c r="AC93" s="94"/>
      <c r="AD93" s="94"/>
      <c r="AE93" s="94"/>
      <c r="AF93" s="94"/>
      <c r="AG93" s="94"/>
      <c r="AH93" s="94"/>
      <c r="AI93" s="94"/>
    </row>
    <row r="94" spans="6:35" ht="13.5">
      <c r="F94" s="3"/>
      <c r="G94" s="3"/>
      <c r="H94" s="3"/>
      <c r="I94" s="3"/>
      <c r="J94" s="3"/>
      <c r="K94" s="3"/>
      <c r="L94" s="3"/>
      <c r="M94" s="3"/>
      <c r="N94" s="3"/>
      <c r="O94" s="3"/>
      <c r="P94" s="3"/>
      <c r="Q94" s="79"/>
      <c r="R94" s="79"/>
      <c r="S94" s="79"/>
      <c r="T94" s="79"/>
      <c r="U94" s="3"/>
      <c r="V94" s="94"/>
      <c r="W94" s="94"/>
      <c r="X94" s="94"/>
      <c r="Y94" s="94"/>
      <c r="Z94" s="94"/>
      <c r="AA94" s="94"/>
      <c r="AB94" s="94"/>
      <c r="AC94" s="94"/>
      <c r="AD94" s="94"/>
      <c r="AE94" s="94"/>
      <c r="AF94" s="94"/>
      <c r="AG94" s="94"/>
      <c r="AH94" s="94"/>
      <c r="AI94" s="94"/>
    </row>
    <row r="95" spans="6:35" ht="13.5">
      <c r="F95" s="3"/>
      <c r="G95" s="3"/>
      <c r="H95" s="3"/>
      <c r="I95" s="3"/>
      <c r="J95" s="3"/>
      <c r="K95" s="3"/>
      <c r="L95" s="3"/>
      <c r="M95" s="3"/>
      <c r="N95" s="3"/>
      <c r="O95" s="3"/>
      <c r="P95" s="3"/>
      <c r="Q95" s="79"/>
      <c r="R95" s="79"/>
      <c r="S95" s="79"/>
      <c r="T95" s="79"/>
      <c r="U95" s="3"/>
      <c r="V95" s="94"/>
      <c r="W95" s="94"/>
      <c r="X95" s="94"/>
      <c r="Y95" s="94"/>
      <c r="Z95" s="94"/>
      <c r="AA95" s="94"/>
      <c r="AB95" s="94"/>
      <c r="AC95" s="94"/>
      <c r="AD95" s="94"/>
      <c r="AE95" s="94"/>
      <c r="AF95" s="94"/>
      <c r="AG95" s="94"/>
      <c r="AH95" s="94"/>
      <c r="AI95" s="94"/>
    </row>
    <row r="96" spans="6:35" ht="13.5">
      <c r="F96" s="3"/>
      <c r="G96" s="3"/>
      <c r="H96" s="3"/>
      <c r="I96" s="3"/>
      <c r="J96" s="3"/>
      <c r="K96" s="3"/>
      <c r="L96" s="3"/>
      <c r="M96" s="3"/>
      <c r="N96" s="3"/>
      <c r="O96" s="3"/>
      <c r="P96" s="3"/>
      <c r="Q96" s="79"/>
      <c r="R96" s="79"/>
      <c r="S96" s="79"/>
      <c r="T96" s="79"/>
      <c r="U96" s="3"/>
      <c r="V96" s="94"/>
      <c r="W96" s="94"/>
      <c r="X96" s="94"/>
      <c r="Y96" s="94"/>
      <c r="Z96" s="94"/>
      <c r="AA96" s="94"/>
      <c r="AB96" s="94"/>
      <c r="AC96" s="94"/>
      <c r="AD96" s="94"/>
      <c r="AE96" s="94"/>
      <c r="AF96" s="94"/>
      <c r="AG96" s="94"/>
      <c r="AH96" s="94"/>
      <c r="AI96" s="94"/>
    </row>
    <row r="97" spans="6:35" ht="13.5">
      <c r="F97" s="3"/>
      <c r="G97" s="3"/>
      <c r="H97" s="3"/>
      <c r="I97" s="3"/>
      <c r="J97" s="3"/>
      <c r="K97" s="3"/>
      <c r="L97" s="3"/>
      <c r="M97" s="3"/>
      <c r="N97" s="3"/>
      <c r="O97" s="3"/>
      <c r="P97" s="3"/>
      <c r="Q97" s="79"/>
      <c r="R97" s="79"/>
      <c r="S97" s="79"/>
      <c r="T97" s="79"/>
      <c r="U97" s="3"/>
      <c r="V97" s="94"/>
      <c r="W97" s="94"/>
      <c r="X97" s="94"/>
      <c r="Y97" s="94"/>
      <c r="Z97" s="94"/>
      <c r="AA97" s="94"/>
      <c r="AB97" s="94"/>
      <c r="AC97" s="94"/>
      <c r="AD97" s="94"/>
      <c r="AE97" s="94"/>
      <c r="AF97" s="94"/>
      <c r="AG97" s="94"/>
      <c r="AH97" s="94"/>
      <c r="AI97" s="94"/>
    </row>
    <row r="98" spans="6:35" ht="13.5">
      <c r="F98" s="3"/>
      <c r="G98" s="3"/>
      <c r="H98" s="3"/>
      <c r="I98" s="3"/>
      <c r="J98" s="3"/>
      <c r="K98" s="3"/>
      <c r="L98" s="3"/>
      <c r="M98" s="3"/>
      <c r="N98" s="3"/>
      <c r="O98" s="3"/>
      <c r="P98" s="3"/>
      <c r="Q98" s="79"/>
      <c r="R98" s="79"/>
      <c r="S98" s="79"/>
      <c r="T98" s="79"/>
      <c r="U98" s="3"/>
      <c r="V98" s="94"/>
      <c r="W98" s="94"/>
      <c r="X98" s="94"/>
      <c r="Y98" s="94"/>
      <c r="Z98" s="94"/>
      <c r="AA98" s="94"/>
      <c r="AB98" s="94"/>
      <c r="AC98" s="94"/>
      <c r="AD98" s="94"/>
      <c r="AE98" s="94"/>
      <c r="AF98" s="94"/>
      <c r="AG98" s="94"/>
      <c r="AH98" s="94"/>
      <c r="AI98" s="94"/>
    </row>
    <row r="99" spans="6:35" ht="13.5">
      <c r="F99" s="3"/>
      <c r="G99" s="3"/>
      <c r="H99" s="3"/>
      <c r="I99" s="3"/>
      <c r="J99" s="3"/>
      <c r="K99" s="3"/>
      <c r="L99" s="3"/>
      <c r="M99" s="3"/>
      <c r="N99" s="3"/>
      <c r="O99" s="3"/>
      <c r="P99" s="3"/>
      <c r="Q99" s="79"/>
      <c r="R99" s="79"/>
      <c r="S99" s="79"/>
      <c r="T99" s="79"/>
      <c r="U99" s="3"/>
      <c r="V99" s="94"/>
      <c r="W99" s="94"/>
      <c r="X99" s="94"/>
      <c r="Y99" s="94"/>
      <c r="Z99" s="94"/>
      <c r="AA99" s="94"/>
      <c r="AB99" s="94"/>
      <c r="AC99" s="94"/>
      <c r="AD99" s="94"/>
      <c r="AE99" s="94"/>
      <c r="AF99" s="94"/>
      <c r="AG99" s="94"/>
      <c r="AH99" s="94"/>
      <c r="AI99" s="94"/>
    </row>
    <row r="100" spans="6:35" ht="13.5">
      <c r="F100" s="3"/>
      <c r="G100" s="3"/>
      <c r="H100" s="3"/>
      <c r="I100" s="3"/>
      <c r="J100" s="3"/>
      <c r="K100" s="3"/>
      <c r="L100" s="3"/>
      <c r="M100" s="3"/>
      <c r="N100" s="3"/>
      <c r="O100" s="3"/>
      <c r="P100" s="3"/>
      <c r="Q100" s="79"/>
      <c r="R100" s="79"/>
      <c r="S100" s="79"/>
      <c r="T100" s="79"/>
      <c r="U100" s="3"/>
      <c r="V100" s="94"/>
      <c r="W100" s="94"/>
      <c r="X100" s="94"/>
      <c r="Y100" s="94"/>
      <c r="Z100" s="94"/>
      <c r="AA100" s="94"/>
      <c r="AB100" s="94"/>
      <c r="AC100" s="94"/>
      <c r="AD100" s="94"/>
      <c r="AE100" s="94"/>
      <c r="AF100" s="94"/>
      <c r="AG100" s="94"/>
      <c r="AH100" s="94"/>
      <c r="AI100" s="94"/>
    </row>
    <row r="101" spans="1:21" s="94" customFormat="1" ht="13.5">
      <c r="A101" s="3"/>
      <c r="B101" s="3"/>
      <c r="C101" s="3"/>
      <c r="D101" s="3"/>
      <c r="E101" s="3"/>
      <c r="F101" s="3"/>
      <c r="G101" s="3"/>
      <c r="H101" s="3"/>
      <c r="I101" s="3"/>
      <c r="J101" s="3"/>
      <c r="K101" s="3"/>
      <c r="L101" s="3"/>
      <c r="M101" s="3"/>
      <c r="N101" s="3"/>
      <c r="O101" s="3"/>
      <c r="P101" s="3"/>
      <c r="Q101" s="79"/>
      <c r="R101" s="79"/>
      <c r="S101" s="79"/>
      <c r="T101" s="79"/>
      <c r="U101" s="3"/>
    </row>
    <row r="102" spans="1:21" s="94" customFormat="1" ht="13.5">
      <c r="A102" s="3"/>
      <c r="B102" s="3"/>
      <c r="C102" s="3"/>
      <c r="D102" s="3"/>
      <c r="E102" s="3"/>
      <c r="F102" s="3"/>
      <c r="G102" s="3"/>
      <c r="H102" s="3"/>
      <c r="I102" s="3"/>
      <c r="J102" s="3"/>
      <c r="K102" s="3"/>
      <c r="L102" s="3"/>
      <c r="M102" s="3"/>
      <c r="N102" s="3"/>
      <c r="O102" s="3"/>
      <c r="P102" s="3"/>
      <c r="Q102" s="79"/>
      <c r="R102" s="79"/>
      <c r="S102" s="79"/>
      <c r="T102" s="79"/>
      <c r="U102" s="3"/>
    </row>
    <row r="103" spans="1:21" s="94" customFormat="1" ht="13.5">
      <c r="A103" s="3"/>
      <c r="B103" s="3"/>
      <c r="C103" s="3"/>
      <c r="D103" s="3"/>
      <c r="E103" s="3"/>
      <c r="F103" s="3"/>
      <c r="G103" s="3"/>
      <c r="H103" s="3"/>
      <c r="I103" s="3"/>
      <c r="J103" s="3"/>
      <c r="K103" s="3"/>
      <c r="L103" s="3"/>
      <c r="M103" s="3"/>
      <c r="N103" s="3"/>
      <c r="O103" s="3"/>
      <c r="P103" s="3"/>
      <c r="Q103" s="79"/>
      <c r="R103" s="79"/>
      <c r="S103" s="79"/>
      <c r="T103" s="79"/>
      <c r="U103" s="3"/>
    </row>
    <row r="104" spans="1:35" ht="13.5">
      <c r="A104" s="3"/>
      <c r="B104" s="3"/>
      <c r="C104" s="3"/>
      <c r="D104" s="3"/>
      <c r="E104" s="3"/>
      <c r="F104" s="3"/>
      <c r="G104" s="3"/>
      <c r="H104" s="3"/>
      <c r="I104" s="3"/>
      <c r="J104" s="3"/>
      <c r="K104" s="3"/>
      <c r="L104" s="3"/>
      <c r="M104" s="3"/>
      <c r="N104" s="3"/>
      <c r="O104" s="3"/>
      <c r="P104" s="3"/>
      <c r="Q104" s="79"/>
      <c r="R104" s="79"/>
      <c r="S104" s="79"/>
      <c r="T104" s="79"/>
      <c r="U104" s="3"/>
      <c r="V104" s="94"/>
      <c r="W104" s="94"/>
      <c r="X104" s="94"/>
      <c r="Y104" s="94"/>
      <c r="Z104" s="94"/>
      <c r="AA104" s="94"/>
      <c r="AB104" s="94"/>
      <c r="AC104" s="94"/>
      <c r="AD104" s="94"/>
      <c r="AE104" s="94"/>
      <c r="AF104" s="94"/>
      <c r="AG104" s="94"/>
      <c r="AH104" s="94"/>
      <c r="AI104" s="94"/>
    </row>
    <row r="105" spans="6:35" ht="13.5">
      <c r="F105" s="3"/>
      <c r="G105" s="3"/>
      <c r="H105" s="3"/>
      <c r="I105" s="3"/>
      <c r="J105" s="3"/>
      <c r="K105" s="3"/>
      <c r="L105" s="3"/>
      <c r="M105" s="3"/>
      <c r="N105" s="3"/>
      <c r="O105" s="3"/>
      <c r="P105" s="3"/>
      <c r="Q105" s="79"/>
      <c r="R105" s="79"/>
      <c r="S105" s="79"/>
      <c r="T105" s="79"/>
      <c r="U105" s="3"/>
      <c r="V105" s="94"/>
      <c r="W105" s="94"/>
      <c r="X105" s="94"/>
      <c r="Y105" s="94"/>
      <c r="Z105" s="94"/>
      <c r="AA105" s="94"/>
      <c r="AB105" s="94"/>
      <c r="AC105" s="94"/>
      <c r="AD105" s="94"/>
      <c r="AE105" s="94"/>
      <c r="AF105" s="94"/>
      <c r="AG105" s="94"/>
      <c r="AH105" s="94"/>
      <c r="AI105" s="94"/>
    </row>
    <row r="106" spans="6:35" ht="13.5">
      <c r="F106" s="3"/>
      <c r="G106" s="3"/>
      <c r="H106" s="3"/>
      <c r="I106" s="3"/>
      <c r="J106" s="3"/>
      <c r="K106" s="3"/>
      <c r="L106" s="3"/>
      <c r="M106" s="3"/>
      <c r="N106" s="3"/>
      <c r="O106" s="3"/>
      <c r="P106" s="3"/>
      <c r="Q106" s="79"/>
      <c r="R106" s="79"/>
      <c r="S106" s="79"/>
      <c r="T106" s="79"/>
      <c r="U106" s="3"/>
      <c r="V106" s="94"/>
      <c r="W106" s="94"/>
      <c r="X106" s="94"/>
      <c r="Y106" s="94"/>
      <c r="Z106" s="94"/>
      <c r="AA106" s="94"/>
      <c r="AB106" s="94"/>
      <c r="AC106" s="94"/>
      <c r="AD106" s="94"/>
      <c r="AE106" s="94"/>
      <c r="AF106" s="94"/>
      <c r="AG106" s="94"/>
      <c r="AH106" s="94"/>
      <c r="AI106" s="94"/>
    </row>
    <row r="107" spans="6:35" ht="13.5">
      <c r="F107" s="3"/>
      <c r="G107" s="3"/>
      <c r="H107" s="3"/>
      <c r="I107" s="3"/>
      <c r="J107" s="3"/>
      <c r="K107" s="3"/>
      <c r="L107" s="3"/>
      <c r="M107" s="3"/>
      <c r="N107" s="3"/>
      <c r="O107" s="3"/>
      <c r="P107" s="3"/>
      <c r="Q107" s="79"/>
      <c r="R107" s="79"/>
      <c r="S107" s="79"/>
      <c r="T107" s="79"/>
      <c r="U107" s="3"/>
      <c r="V107" s="94"/>
      <c r="W107" s="94"/>
      <c r="X107" s="94"/>
      <c r="Y107" s="94"/>
      <c r="Z107" s="94"/>
      <c r="AA107" s="94"/>
      <c r="AB107" s="94"/>
      <c r="AC107" s="94"/>
      <c r="AD107" s="94"/>
      <c r="AE107" s="94"/>
      <c r="AF107" s="94"/>
      <c r="AG107" s="94"/>
      <c r="AH107" s="94"/>
      <c r="AI107" s="94"/>
    </row>
  </sheetData>
  <sheetProtection selectLockedCells="1" selectUnlockedCells="1"/>
  <mergeCells count="183">
    <mergeCell ref="A4:C4"/>
    <mergeCell ref="D4:P4"/>
    <mergeCell ref="Q4:AC4"/>
    <mergeCell ref="AD4:AP4"/>
    <mergeCell ref="A5:C6"/>
    <mergeCell ref="D5:E6"/>
    <mergeCell ref="F5:F6"/>
    <mergeCell ref="G5:H6"/>
    <mergeCell ref="I5:I6"/>
    <mergeCell ref="J5:J6"/>
    <mergeCell ref="K5:L6"/>
    <mergeCell ref="M5:M6"/>
    <mergeCell ref="N5:O6"/>
    <mergeCell ref="P5:P6"/>
    <mergeCell ref="Q5:R6"/>
    <mergeCell ref="S5:S6"/>
    <mergeCell ref="T5:U6"/>
    <mergeCell ref="V5:V6"/>
    <mergeCell ref="W5:W6"/>
    <mergeCell ref="X5:Y6"/>
    <mergeCell ref="Z5:Z6"/>
    <mergeCell ref="AA5:AB6"/>
    <mergeCell ref="AC5:AC6"/>
    <mergeCell ref="AD5:AE6"/>
    <mergeCell ref="AF5:AF6"/>
    <mergeCell ref="AG5:AH6"/>
    <mergeCell ref="AI5:AI6"/>
    <mergeCell ref="AJ5:AJ6"/>
    <mergeCell ref="AK5:AL6"/>
    <mergeCell ref="AM5:AM6"/>
    <mergeCell ref="AN5:AO6"/>
    <mergeCell ref="AP5:AP6"/>
    <mergeCell ref="A7:C8"/>
    <mergeCell ref="D7:E8"/>
    <mergeCell ref="F7:F8"/>
    <mergeCell ref="G7:H8"/>
    <mergeCell ref="I7:I8"/>
    <mergeCell ref="J7:J8"/>
    <mergeCell ref="K7:L8"/>
    <mergeCell ref="M7:M8"/>
    <mergeCell ref="N7:O8"/>
    <mergeCell ref="P7:P8"/>
    <mergeCell ref="Q7:R8"/>
    <mergeCell ref="S7:S8"/>
    <mergeCell ref="T7:U8"/>
    <mergeCell ref="V7:V8"/>
    <mergeCell ref="W7:W8"/>
    <mergeCell ref="X7:Y8"/>
    <mergeCell ref="Z7:Z8"/>
    <mergeCell ref="AA7:AB8"/>
    <mergeCell ref="AC7:AC8"/>
    <mergeCell ref="AD7:AE8"/>
    <mergeCell ref="AF7:AF8"/>
    <mergeCell ref="AG7:AH8"/>
    <mergeCell ref="AI7:AI8"/>
    <mergeCell ref="AJ7:AJ8"/>
    <mergeCell ref="AK7:AL8"/>
    <mergeCell ref="AM7:AM8"/>
    <mergeCell ref="AN7:AO8"/>
    <mergeCell ref="AP7:AP8"/>
    <mergeCell ref="A9:C10"/>
    <mergeCell ref="D9:E10"/>
    <mergeCell ref="F9:F10"/>
    <mergeCell ref="G9:H10"/>
    <mergeCell ref="I9:I10"/>
    <mergeCell ref="J9:J10"/>
    <mergeCell ref="K9:L10"/>
    <mergeCell ref="M9:M10"/>
    <mergeCell ref="N9:O10"/>
    <mergeCell ref="P9:P10"/>
    <mergeCell ref="Q9:R10"/>
    <mergeCell ref="S9:S10"/>
    <mergeCell ref="T9:U10"/>
    <mergeCell ref="V9:V10"/>
    <mergeCell ref="W9:W10"/>
    <mergeCell ref="X9:Y10"/>
    <mergeCell ref="Z9:Z10"/>
    <mergeCell ref="AA9:AB10"/>
    <mergeCell ref="AC9:AC10"/>
    <mergeCell ref="AD9:AE10"/>
    <mergeCell ref="AF9:AF10"/>
    <mergeCell ref="AG9:AH10"/>
    <mergeCell ref="AI9:AI10"/>
    <mergeCell ref="AJ9:AJ10"/>
    <mergeCell ref="AK9:AL10"/>
    <mergeCell ref="AM9:AM10"/>
    <mergeCell ref="AN9:AO10"/>
    <mergeCell ref="AP9:AP10"/>
    <mergeCell ref="S14:BH14"/>
    <mergeCell ref="A15:C15"/>
    <mergeCell ref="D15:L15"/>
    <mergeCell ref="M15:P15"/>
    <mergeCell ref="S15:U15"/>
    <mergeCell ref="V15:BH15"/>
    <mergeCell ref="A16:C17"/>
    <mergeCell ref="D16:D17"/>
    <mergeCell ref="E16:E17"/>
    <mergeCell ref="F16:F17"/>
    <mergeCell ref="G16:G17"/>
    <mergeCell ref="H16:H17"/>
    <mergeCell ref="I16:I17"/>
    <mergeCell ref="J16:J17"/>
    <mergeCell ref="K16:K17"/>
    <mergeCell ref="L16:L17"/>
    <mergeCell ref="M16:P17"/>
    <mergeCell ref="S16:U17"/>
    <mergeCell ref="V16:BH17"/>
    <mergeCell ref="A18:C19"/>
    <mergeCell ref="D18:D19"/>
    <mergeCell ref="E18:E19"/>
    <mergeCell ref="F18:F19"/>
    <mergeCell ref="G18:G19"/>
    <mergeCell ref="H18:H19"/>
    <mergeCell ref="I18:I19"/>
    <mergeCell ref="J18:J19"/>
    <mergeCell ref="K18:K19"/>
    <mergeCell ref="L18:L19"/>
    <mergeCell ref="M18:P19"/>
    <mergeCell ref="S18:U19"/>
    <mergeCell ref="V18:BH19"/>
    <mergeCell ref="A20:C21"/>
    <mergeCell ref="D20:D21"/>
    <mergeCell ref="E20:E21"/>
    <mergeCell ref="F20:F21"/>
    <mergeCell ref="G20:G21"/>
    <mergeCell ref="H20:H21"/>
    <mergeCell ref="I20:I21"/>
    <mergeCell ref="J20:J21"/>
    <mergeCell ref="K20:K21"/>
    <mergeCell ref="L20:L21"/>
    <mergeCell ref="M20:P21"/>
    <mergeCell ref="S20:U21"/>
    <mergeCell ref="V20:BH21"/>
    <mergeCell ref="A22:C23"/>
    <mergeCell ref="D22:D23"/>
    <mergeCell ref="E22:E23"/>
    <mergeCell ref="F22:F23"/>
    <mergeCell ref="G22:G23"/>
    <mergeCell ref="H22:H23"/>
    <mergeCell ref="I22:I23"/>
    <mergeCell ref="J22:J23"/>
    <mergeCell ref="K22:K23"/>
    <mergeCell ref="L22:L23"/>
    <mergeCell ref="M22:P23"/>
    <mergeCell ref="S22:U23"/>
    <mergeCell ref="V22:BH23"/>
    <mergeCell ref="A24:C25"/>
    <mergeCell ref="D24:D25"/>
    <mergeCell ref="E24:E25"/>
    <mergeCell ref="F24:F25"/>
    <mergeCell ref="G24:G25"/>
    <mergeCell ref="H24:H25"/>
    <mergeCell ref="I24:I25"/>
    <mergeCell ref="J24:J25"/>
    <mergeCell ref="K24:K25"/>
    <mergeCell ref="L24:L25"/>
    <mergeCell ref="M24:P25"/>
    <mergeCell ref="S24:U25"/>
    <mergeCell ref="V24:BH25"/>
    <mergeCell ref="S26:U27"/>
    <mergeCell ref="V26:AM27"/>
    <mergeCell ref="AN26:AP27"/>
    <mergeCell ref="AQ26:BH27"/>
    <mergeCell ref="S28:U29"/>
    <mergeCell ref="V28:AM29"/>
    <mergeCell ref="AN28:AP29"/>
    <mergeCell ref="AQ28:BH29"/>
    <mergeCell ref="U30:W30"/>
    <mergeCell ref="X30:AL30"/>
    <mergeCell ref="AM30:AO30"/>
    <mergeCell ref="AP30:BD30"/>
    <mergeCell ref="U31:W31"/>
    <mergeCell ref="X31:AL31"/>
    <mergeCell ref="AM31:AO31"/>
    <mergeCell ref="AP31:BD31"/>
    <mergeCell ref="U32:W32"/>
    <mergeCell ref="X32:AL32"/>
    <mergeCell ref="AM32:AO32"/>
    <mergeCell ref="AP32:BD32"/>
    <mergeCell ref="U33:W33"/>
    <mergeCell ref="X33:AL33"/>
    <mergeCell ref="AM33:AO33"/>
    <mergeCell ref="AP33:BD33"/>
  </mergeCells>
  <dataValidations count="1">
    <dataValidation allowBlank="1" showErrorMessage="1" sqref="D5:E10 G5:H10 K5:L10 N5:O10 Q5:R10 T5:U10 X5:Y10 AA5:AB10 AD5:AE10 AG5:AH10 AK5:AL10 AN5:AO10 D16:D25 F16:F25 I16:I25 K16:K25">
      <formula1>0</formula1>
      <formula2>0</formula2>
    </dataValidation>
  </dataValidations>
  <printOptions/>
  <pageMargins left="0.7875" right="0.7083333333333334" top="0.9840277777777778" bottom="0.9840277777777778" header="0.5118110236220472" footer="0.5118110236220472"/>
  <pageSetup firstPageNumber="10" useFirstPageNumber="1" horizontalDpi="300" verticalDpi="300" orientation="landscape" paperSize="9"/>
  <drawing r:id="rId1"/>
</worksheet>
</file>

<file path=xl/worksheets/sheet4.xml><?xml version="1.0" encoding="utf-8"?>
<worksheet xmlns="http://schemas.openxmlformats.org/spreadsheetml/2006/main" xmlns:r="http://schemas.openxmlformats.org/officeDocument/2006/relationships">
  <dimension ref="A1:AL92"/>
  <sheetViews>
    <sheetView view="pageBreakPreview" zoomScaleSheetLayoutView="100" workbookViewId="0" topLeftCell="A1">
      <selection activeCell="B4" sqref="B4"/>
    </sheetView>
  </sheetViews>
  <sheetFormatPr defaultColWidth="9.00390625" defaultRowHeight="12" customHeight="1"/>
  <cols>
    <col min="1" max="3" width="3.625" style="31" customWidth="1"/>
    <col min="4" max="4" width="3.875" style="31" customWidth="1"/>
    <col min="5" max="5" width="3.75390625" style="31" customWidth="1"/>
    <col min="6" max="16384" width="3.625" style="31" customWidth="1"/>
  </cols>
  <sheetData>
    <row r="1" spans="1:6" ht="12" customHeight="1">
      <c r="A1" s="35" t="s">
        <v>480</v>
      </c>
      <c r="B1" s="35"/>
      <c r="C1" s="35"/>
      <c r="D1" s="35"/>
      <c r="E1" s="35"/>
      <c r="F1" s="35"/>
    </row>
    <row r="2" spans="1:26" ht="12" customHeight="1">
      <c r="A2" s="31" t="s">
        <v>481</v>
      </c>
      <c r="Q2" s="323" t="s">
        <v>449</v>
      </c>
      <c r="Z2" s="323" t="s">
        <v>449</v>
      </c>
    </row>
    <row r="3" spans="1:26" ht="12" customHeight="1">
      <c r="A3" s="76"/>
      <c r="B3" s="76"/>
      <c r="C3" s="349"/>
      <c r="D3" s="350" t="s">
        <v>482</v>
      </c>
      <c r="E3" s="350"/>
      <c r="F3" s="350"/>
      <c r="G3" s="350"/>
      <c r="H3" s="350"/>
      <c r="I3" s="350"/>
      <c r="J3" s="350"/>
      <c r="K3" s="350"/>
      <c r="L3" s="350"/>
      <c r="M3" s="350"/>
      <c r="N3" s="350"/>
      <c r="O3" s="350"/>
      <c r="P3" s="350"/>
      <c r="Q3" s="350"/>
      <c r="S3" s="324" t="s">
        <v>483</v>
      </c>
      <c r="T3" s="324"/>
      <c r="U3" s="324"/>
      <c r="V3" s="324"/>
      <c r="W3" s="324"/>
      <c r="X3" s="324"/>
      <c r="Y3" s="324"/>
      <c r="Z3" s="324"/>
    </row>
    <row r="4" spans="1:26" ht="12" customHeight="1">
      <c r="A4" s="76"/>
      <c r="B4" s="330"/>
      <c r="C4" s="351"/>
      <c r="D4" s="352" t="s">
        <v>484</v>
      </c>
      <c r="E4" s="352"/>
      <c r="F4" s="353" t="s">
        <v>485</v>
      </c>
      <c r="G4" s="353"/>
      <c r="H4" s="354" t="s">
        <v>486</v>
      </c>
      <c r="I4" s="354"/>
      <c r="J4" s="355" t="s">
        <v>487</v>
      </c>
      <c r="K4" s="355"/>
      <c r="L4" s="355" t="s">
        <v>488</v>
      </c>
      <c r="M4" s="355"/>
      <c r="N4" s="355" t="s">
        <v>489</v>
      </c>
      <c r="O4" s="355"/>
      <c r="P4" s="355" t="s">
        <v>490</v>
      </c>
      <c r="Q4" s="355"/>
      <c r="S4" s="355" t="s">
        <v>491</v>
      </c>
      <c r="T4" s="355"/>
      <c r="U4" s="355" t="s">
        <v>492</v>
      </c>
      <c r="V4" s="355"/>
      <c r="W4" s="355" t="s">
        <v>493</v>
      </c>
      <c r="X4" s="355"/>
      <c r="Y4" s="355" t="s">
        <v>494</v>
      </c>
      <c r="Z4" s="355"/>
    </row>
    <row r="5" spans="1:26" ht="12" customHeight="1">
      <c r="A5" s="76"/>
      <c r="B5" s="76"/>
      <c r="C5" s="84"/>
      <c r="D5" s="356" t="s">
        <v>495</v>
      </c>
      <c r="E5" s="356"/>
      <c r="F5" s="357" t="s">
        <v>496</v>
      </c>
      <c r="G5" s="357"/>
      <c r="H5" s="358" t="s">
        <v>497</v>
      </c>
      <c r="I5" s="358"/>
      <c r="J5" s="359" t="s">
        <v>498</v>
      </c>
      <c r="K5" s="359"/>
      <c r="L5" s="359" t="s">
        <v>499</v>
      </c>
      <c r="M5" s="359"/>
      <c r="N5" s="359" t="s">
        <v>500</v>
      </c>
      <c r="O5" s="359"/>
      <c r="P5" s="359" t="s">
        <v>501</v>
      </c>
      <c r="Q5" s="359"/>
      <c r="S5" s="359" t="s">
        <v>498</v>
      </c>
      <c r="T5" s="359"/>
      <c r="U5" s="359" t="s">
        <v>499</v>
      </c>
      <c r="V5" s="359"/>
      <c r="W5" s="359" t="s">
        <v>500</v>
      </c>
      <c r="X5" s="359"/>
      <c r="Y5" s="359" t="s">
        <v>501</v>
      </c>
      <c r="Z5" s="359"/>
    </row>
    <row r="6" spans="1:26" ht="12" customHeight="1">
      <c r="A6" s="64"/>
      <c r="B6" s="64"/>
      <c r="C6" s="84"/>
      <c r="D6" s="356"/>
      <c r="E6" s="356"/>
      <c r="F6" s="357"/>
      <c r="G6" s="357"/>
      <c r="H6" s="358"/>
      <c r="I6" s="358"/>
      <c r="J6" s="359"/>
      <c r="K6" s="359"/>
      <c r="L6" s="359"/>
      <c r="M6" s="359"/>
      <c r="N6" s="359"/>
      <c r="O6" s="359"/>
      <c r="P6" s="359"/>
      <c r="Q6" s="359"/>
      <c r="S6" s="359"/>
      <c r="T6" s="359"/>
      <c r="U6" s="359"/>
      <c r="V6" s="359"/>
      <c r="W6" s="359"/>
      <c r="X6" s="359"/>
      <c r="Y6" s="359"/>
      <c r="Z6" s="359"/>
    </row>
    <row r="7" spans="1:26" ht="12" customHeight="1">
      <c r="A7" s="324" t="s">
        <v>502</v>
      </c>
      <c r="B7" s="324"/>
      <c r="C7" s="84"/>
      <c r="D7" s="356"/>
      <c r="E7" s="356"/>
      <c r="F7" s="357"/>
      <c r="G7" s="357"/>
      <c r="H7" s="358"/>
      <c r="I7" s="358"/>
      <c r="J7" s="359"/>
      <c r="K7" s="359"/>
      <c r="L7" s="359"/>
      <c r="M7" s="359"/>
      <c r="N7" s="359"/>
      <c r="O7" s="359"/>
      <c r="P7" s="359"/>
      <c r="Q7" s="359"/>
      <c r="S7" s="359"/>
      <c r="T7" s="359"/>
      <c r="U7" s="359"/>
      <c r="V7" s="359"/>
      <c r="W7" s="359"/>
      <c r="X7" s="359"/>
      <c r="Y7" s="359"/>
      <c r="Z7" s="359"/>
    </row>
    <row r="8" spans="1:26" ht="12" customHeight="1">
      <c r="A8" s="360"/>
      <c r="B8" s="361" t="s">
        <v>32</v>
      </c>
      <c r="C8" s="362"/>
      <c r="D8" s="363"/>
      <c r="E8" s="364" t="s">
        <v>32</v>
      </c>
      <c r="F8" s="365"/>
      <c r="G8" s="361" t="s">
        <v>32</v>
      </c>
      <c r="H8" s="363"/>
      <c r="I8" s="363" t="s">
        <v>32</v>
      </c>
      <c r="J8" s="365"/>
      <c r="K8" s="361" t="s">
        <v>32</v>
      </c>
      <c r="L8" s="363"/>
      <c r="M8" s="363" t="s">
        <v>32</v>
      </c>
      <c r="N8" s="365"/>
      <c r="O8" s="361" t="s">
        <v>32</v>
      </c>
      <c r="P8" s="366"/>
      <c r="Q8" s="367" t="s">
        <v>32</v>
      </c>
      <c r="S8" s="365"/>
      <c r="T8" s="361" t="s">
        <v>503</v>
      </c>
      <c r="U8" s="363"/>
      <c r="V8" s="363" t="s">
        <v>503</v>
      </c>
      <c r="W8" s="365"/>
      <c r="X8" s="361" t="s">
        <v>503</v>
      </c>
      <c r="Y8" s="366"/>
      <c r="Z8" s="367" t="s">
        <v>503</v>
      </c>
    </row>
    <row r="9" spans="1:31" ht="12" customHeight="1">
      <c r="A9" s="368"/>
      <c r="B9" s="368"/>
      <c r="C9" s="84"/>
      <c r="D9" s="369"/>
      <c r="E9" s="369"/>
      <c r="F9" s="370"/>
      <c r="G9" s="370"/>
      <c r="H9" s="371"/>
      <c r="I9" s="371"/>
      <c r="J9" s="370"/>
      <c r="K9" s="370"/>
      <c r="L9" s="371"/>
      <c r="M9" s="371"/>
      <c r="N9" s="370"/>
      <c r="O9" s="370"/>
      <c r="P9" s="372">
        <f>SUM(D9:O10)</f>
        <v>0</v>
      </c>
      <c r="Q9" s="372"/>
      <c r="S9" s="370"/>
      <c r="T9" s="370"/>
      <c r="U9" s="371"/>
      <c r="V9" s="371"/>
      <c r="W9" s="370"/>
      <c r="X9" s="370"/>
      <c r="Y9" s="372">
        <f>SUM(S9:X10)</f>
        <v>0</v>
      </c>
      <c r="Z9" s="372"/>
      <c r="AA9" s="360"/>
      <c r="AB9" s="320"/>
      <c r="AC9" s="320"/>
      <c r="AD9" s="320"/>
      <c r="AE9" s="320"/>
    </row>
    <row r="10" spans="1:31" ht="12" customHeight="1">
      <c r="A10" s="368"/>
      <c r="B10" s="368"/>
      <c r="C10" s="84"/>
      <c r="D10" s="369"/>
      <c r="E10" s="369"/>
      <c r="F10" s="370"/>
      <c r="G10" s="370"/>
      <c r="H10" s="371"/>
      <c r="I10" s="371"/>
      <c r="J10" s="370"/>
      <c r="K10" s="370"/>
      <c r="L10" s="371"/>
      <c r="M10" s="371"/>
      <c r="N10" s="370"/>
      <c r="O10" s="370"/>
      <c r="P10" s="372"/>
      <c r="Q10" s="372"/>
      <c r="S10" s="370"/>
      <c r="T10" s="370"/>
      <c r="U10" s="371"/>
      <c r="V10" s="371"/>
      <c r="W10" s="370"/>
      <c r="X10" s="370"/>
      <c r="Y10" s="372"/>
      <c r="Z10" s="372"/>
      <c r="AE10" s="320"/>
    </row>
    <row r="11" ht="12" customHeight="1">
      <c r="AE11" s="320"/>
    </row>
    <row r="12" spans="1:38" ht="12" customHeight="1">
      <c r="A12" s="31" t="s">
        <v>504</v>
      </c>
      <c r="K12" s="20"/>
      <c r="Q12" s="323" t="s">
        <v>449</v>
      </c>
      <c r="S12" s="31" t="s">
        <v>505</v>
      </c>
      <c r="Y12" s="31" t="s">
        <v>506</v>
      </c>
      <c r="AE12" s="320"/>
      <c r="AI12" s="343"/>
      <c r="AJ12" s="343"/>
      <c r="AK12" s="343"/>
      <c r="AL12" s="343"/>
    </row>
    <row r="13" spans="1:38" ht="12" customHeight="1">
      <c r="A13" s="324" t="s">
        <v>507</v>
      </c>
      <c r="B13" s="324"/>
      <c r="C13" s="324"/>
      <c r="D13" s="324" t="s">
        <v>508</v>
      </c>
      <c r="E13" s="324"/>
      <c r="F13" s="324"/>
      <c r="G13" s="324"/>
      <c r="H13" s="324"/>
      <c r="I13" s="324"/>
      <c r="J13" s="373" t="s">
        <v>509</v>
      </c>
      <c r="K13" s="373"/>
      <c r="L13" s="373"/>
      <c r="M13" s="324" t="s">
        <v>510</v>
      </c>
      <c r="N13" s="324"/>
      <c r="O13" s="373" t="s">
        <v>511</v>
      </c>
      <c r="P13" s="373"/>
      <c r="Q13" s="373"/>
      <c r="S13" s="374" t="s">
        <v>507</v>
      </c>
      <c r="T13" s="374"/>
      <c r="U13" s="374"/>
      <c r="V13" s="350" t="s">
        <v>512</v>
      </c>
      <c r="W13" s="350"/>
      <c r="X13" s="350"/>
      <c r="Y13" s="374" t="s">
        <v>507</v>
      </c>
      <c r="Z13" s="374"/>
      <c r="AA13" s="374"/>
      <c r="AB13" s="350" t="s">
        <v>512</v>
      </c>
      <c r="AC13" s="350"/>
      <c r="AD13" s="350"/>
      <c r="AE13" s="320"/>
      <c r="AI13" s="343"/>
      <c r="AJ13" s="343"/>
      <c r="AK13" s="343"/>
      <c r="AL13" s="343"/>
    </row>
    <row r="14" spans="1:38" ht="12" customHeight="1">
      <c r="A14" s="324"/>
      <c r="B14" s="324"/>
      <c r="C14" s="324"/>
      <c r="D14" s="324"/>
      <c r="E14" s="324"/>
      <c r="F14" s="324"/>
      <c r="G14" s="324"/>
      <c r="H14" s="324"/>
      <c r="I14" s="324"/>
      <c r="J14" s="373"/>
      <c r="K14" s="373"/>
      <c r="L14" s="373"/>
      <c r="M14" s="324"/>
      <c r="N14" s="324"/>
      <c r="O14" s="373"/>
      <c r="P14" s="373"/>
      <c r="Q14" s="373"/>
      <c r="R14" s="35"/>
      <c r="S14" s="374"/>
      <c r="T14" s="374"/>
      <c r="U14" s="374"/>
      <c r="V14" s="350"/>
      <c r="W14" s="350"/>
      <c r="X14" s="350"/>
      <c r="Y14" s="374"/>
      <c r="Z14" s="374"/>
      <c r="AA14" s="374"/>
      <c r="AB14" s="350"/>
      <c r="AC14" s="350"/>
      <c r="AD14" s="350"/>
      <c r="AE14" s="76"/>
      <c r="AF14" s="35"/>
      <c r="AG14" s="35"/>
      <c r="AH14" s="35"/>
      <c r="AI14" s="38"/>
      <c r="AJ14" s="38"/>
      <c r="AK14" s="343"/>
      <c r="AL14" s="343"/>
    </row>
    <row r="15" spans="1:38" ht="12" customHeight="1">
      <c r="A15" s="46" t="s">
        <v>513</v>
      </c>
      <c r="B15" s="46"/>
      <c r="C15" s="46"/>
      <c r="D15" s="375" t="s">
        <v>514</v>
      </c>
      <c r="E15" s="375"/>
      <c r="F15" s="375"/>
      <c r="G15" s="375"/>
      <c r="H15" s="375"/>
      <c r="I15" s="375"/>
      <c r="J15" s="376">
        <f>(H9+J9+L9+N9)*1.98</f>
        <v>0</v>
      </c>
      <c r="K15" s="376"/>
      <c r="L15" s="376"/>
      <c r="M15" s="377"/>
      <c r="N15" s="377"/>
      <c r="O15" s="378"/>
      <c r="P15" s="378"/>
      <c r="Q15" s="378"/>
      <c r="R15" s="35"/>
      <c r="S15" s="379" t="s">
        <v>515</v>
      </c>
      <c r="T15" s="379"/>
      <c r="U15" s="379"/>
      <c r="V15" s="380" t="s">
        <v>516</v>
      </c>
      <c r="W15" s="380"/>
      <c r="X15" s="380"/>
      <c r="Y15" s="379" t="s">
        <v>517</v>
      </c>
      <c r="Z15" s="379"/>
      <c r="AA15" s="379"/>
      <c r="AB15" s="380" t="s">
        <v>516</v>
      </c>
      <c r="AC15" s="380"/>
      <c r="AD15" s="380"/>
      <c r="AE15" s="76"/>
      <c r="AF15" s="35"/>
      <c r="AG15" s="35"/>
      <c r="AH15" s="35"/>
      <c r="AI15" s="38"/>
      <c r="AJ15" s="38"/>
      <c r="AK15" s="343"/>
      <c r="AL15" s="343"/>
    </row>
    <row r="16" spans="1:38" ht="12" customHeight="1">
      <c r="A16" s="46"/>
      <c r="B16" s="46"/>
      <c r="C16" s="46"/>
      <c r="D16" s="375"/>
      <c r="E16" s="375"/>
      <c r="F16" s="375"/>
      <c r="G16" s="375"/>
      <c r="H16" s="375"/>
      <c r="I16" s="375"/>
      <c r="J16" s="376"/>
      <c r="K16" s="376"/>
      <c r="L16" s="376"/>
      <c r="M16" s="377"/>
      <c r="N16" s="377"/>
      <c r="O16" s="378"/>
      <c r="P16" s="378"/>
      <c r="Q16" s="378"/>
      <c r="R16" s="35"/>
      <c r="S16" s="379"/>
      <c r="T16" s="379"/>
      <c r="U16" s="379"/>
      <c r="V16" s="380"/>
      <c r="W16" s="380"/>
      <c r="X16" s="380"/>
      <c r="Y16" s="379"/>
      <c r="Z16" s="379"/>
      <c r="AA16" s="379"/>
      <c r="AB16" s="380"/>
      <c r="AC16" s="380"/>
      <c r="AD16" s="380"/>
      <c r="AE16" s="76"/>
      <c r="AF16" s="35"/>
      <c r="AG16" s="35"/>
      <c r="AH16" s="35"/>
      <c r="AI16" s="38"/>
      <c r="AJ16" s="38"/>
      <c r="AK16" s="343"/>
      <c r="AL16" s="343"/>
    </row>
    <row r="17" spans="1:38" ht="12" customHeight="1">
      <c r="A17" s="46" t="s">
        <v>518</v>
      </c>
      <c r="B17" s="46"/>
      <c r="C17" s="46"/>
      <c r="D17" s="375" t="s">
        <v>514</v>
      </c>
      <c r="E17" s="375"/>
      <c r="F17" s="375"/>
      <c r="G17" s="375"/>
      <c r="H17" s="375"/>
      <c r="I17" s="375"/>
      <c r="J17" s="376">
        <f>(H9+J9+L9+N9)*1.98</f>
        <v>0</v>
      </c>
      <c r="K17" s="376"/>
      <c r="L17" s="376"/>
      <c r="M17" s="377"/>
      <c r="N17" s="377"/>
      <c r="O17" s="378"/>
      <c r="P17" s="378"/>
      <c r="Q17" s="378"/>
      <c r="R17" s="35"/>
      <c r="S17" s="379" t="s">
        <v>519</v>
      </c>
      <c r="T17" s="379"/>
      <c r="U17" s="379"/>
      <c r="V17" s="380" t="s">
        <v>516</v>
      </c>
      <c r="W17" s="380"/>
      <c r="X17" s="380"/>
      <c r="Y17" s="379" t="s">
        <v>520</v>
      </c>
      <c r="Z17" s="379"/>
      <c r="AA17" s="379"/>
      <c r="AB17" s="380" t="s">
        <v>516</v>
      </c>
      <c r="AC17" s="380"/>
      <c r="AD17" s="380"/>
      <c r="AE17" s="76"/>
      <c r="AF17" s="35"/>
      <c r="AG17" s="35"/>
      <c r="AH17" s="35"/>
      <c r="AI17" s="38"/>
      <c r="AJ17" s="38"/>
      <c r="AK17" s="343"/>
      <c r="AL17" s="343"/>
    </row>
    <row r="18" spans="1:38" ht="12" customHeight="1">
      <c r="A18" s="46"/>
      <c r="B18" s="46"/>
      <c r="C18" s="46"/>
      <c r="D18" s="375"/>
      <c r="E18" s="375"/>
      <c r="F18" s="375"/>
      <c r="G18" s="375"/>
      <c r="H18" s="375"/>
      <c r="I18" s="375"/>
      <c r="J18" s="376"/>
      <c r="K18" s="376"/>
      <c r="L18" s="376"/>
      <c r="M18" s="377"/>
      <c r="N18" s="377"/>
      <c r="O18" s="378"/>
      <c r="P18" s="378"/>
      <c r="Q18" s="378"/>
      <c r="R18" s="35"/>
      <c r="S18" s="379"/>
      <c r="T18" s="379"/>
      <c r="U18" s="379"/>
      <c r="V18" s="380"/>
      <c r="W18" s="380"/>
      <c r="X18" s="380"/>
      <c r="Y18" s="379"/>
      <c r="Z18" s="379"/>
      <c r="AA18" s="379"/>
      <c r="AB18" s="380"/>
      <c r="AC18" s="380"/>
      <c r="AD18" s="380"/>
      <c r="AE18" s="76"/>
      <c r="AF18" s="35"/>
      <c r="AG18" s="35"/>
      <c r="AH18" s="35"/>
      <c r="AI18" s="38"/>
      <c r="AJ18" s="38"/>
      <c r="AK18" s="343"/>
      <c r="AL18" s="343"/>
    </row>
    <row r="19" spans="1:32" ht="12" customHeight="1">
      <c r="A19" s="46" t="s">
        <v>521</v>
      </c>
      <c r="B19" s="46"/>
      <c r="C19" s="46"/>
      <c r="D19" s="375" t="s">
        <v>522</v>
      </c>
      <c r="E19" s="375"/>
      <c r="F19" s="375"/>
      <c r="G19" s="375"/>
      <c r="H19" s="375"/>
      <c r="I19" s="375"/>
      <c r="J19" s="376">
        <f>(D9)*1.65</f>
        <v>0</v>
      </c>
      <c r="K19" s="376"/>
      <c r="L19" s="376"/>
      <c r="M19" s="377"/>
      <c r="N19" s="377"/>
      <c r="O19" s="378"/>
      <c r="P19" s="378"/>
      <c r="Q19" s="378"/>
      <c r="R19" s="35"/>
      <c r="Y19" s="379" t="s">
        <v>523</v>
      </c>
      <c r="Z19" s="379"/>
      <c r="AA19" s="379"/>
      <c r="AB19" s="380" t="s">
        <v>516</v>
      </c>
      <c r="AC19" s="380"/>
      <c r="AD19" s="380"/>
      <c r="AE19" s="76"/>
      <c r="AF19" s="35"/>
    </row>
    <row r="20" spans="1:32" ht="12" customHeight="1">
      <c r="A20" s="46"/>
      <c r="B20" s="46"/>
      <c r="C20" s="46"/>
      <c r="D20" s="375"/>
      <c r="E20" s="375"/>
      <c r="F20" s="375"/>
      <c r="G20" s="375"/>
      <c r="H20" s="375"/>
      <c r="I20" s="375"/>
      <c r="J20" s="376"/>
      <c r="K20" s="376"/>
      <c r="L20" s="376"/>
      <c r="M20" s="377"/>
      <c r="N20" s="377"/>
      <c r="O20" s="378"/>
      <c r="P20" s="378"/>
      <c r="Q20" s="378"/>
      <c r="R20" s="35"/>
      <c r="Y20" s="379"/>
      <c r="Z20" s="379"/>
      <c r="AA20" s="379"/>
      <c r="AB20" s="380"/>
      <c r="AC20" s="380"/>
      <c r="AD20" s="380"/>
      <c r="AE20" s="76"/>
      <c r="AF20" s="35"/>
    </row>
    <row r="21" spans="1:35" ht="12" customHeight="1">
      <c r="A21" s="46" t="s">
        <v>524</v>
      </c>
      <c r="B21" s="46"/>
      <c r="C21" s="46"/>
      <c r="D21" s="375" t="s">
        <v>525</v>
      </c>
      <c r="E21" s="375"/>
      <c r="F21" s="375"/>
      <c r="G21" s="375"/>
      <c r="H21" s="375"/>
      <c r="I21" s="375"/>
      <c r="J21" s="376">
        <f>(F9)*1.65</f>
        <v>0</v>
      </c>
      <c r="K21" s="376"/>
      <c r="L21" s="376"/>
      <c r="M21" s="377"/>
      <c r="N21" s="377"/>
      <c r="O21" s="378"/>
      <c r="P21" s="378"/>
      <c r="Q21" s="378"/>
      <c r="R21" s="35"/>
      <c r="S21" s="76"/>
      <c r="T21" s="76"/>
      <c r="U21" s="76"/>
      <c r="V21" s="76"/>
      <c r="W21" s="76"/>
      <c r="X21" s="76"/>
      <c r="Y21" s="381" t="s">
        <v>526</v>
      </c>
      <c r="Z21" s="381"/>
      <c r="AA21" s="381"/>
      <c r="AB21" s="380" t="s">
        <v>516</v>
      </c>
      <c r="AC21" s="380"/>
      <c r="AD21" s="380"/>
      <c r="AE21" s="76"/>
      <c r="AF21" s="35"/>
      <c r="AG21" s="35"/>
      <c r="AH21" s="35"/>
      <c r="AI21" s="35"/>
    </row>
    <row r="22" spans="1:35" ht="12" customHeight="1">
      <c r="A22" s="46"/>
      <c r="B22" s="46"/>
      <c r="C22" s="46"/>
      <c r="D22" s="375"/>
      <c r="E22" s="375"/>
      <c r="F22" s="375"/>
      <c r="G22" s="375"/>
      <c r="H22" s="375"/>
      <c r="I22" s="375"/>
      <c r="J22" s="376"/>
      <c r="K22" s="376"/>
      <c r="L22" s="376"/>
      <c r="M22" s="377"/>
      <c r="N22" s="377"/>
      <c r="O22" s="378"/>
      <c r="P22" s="378"/>
      <c r="Q22" s="378"/>
      <c r="R22" s="35"/>
      <c r="S22" s="76"/>
      <c r="T22" s="76"/>
      <c r="U22" s="76"/>
      <c r="V22" s="76"/>
      <c r="W22" s="76"/>
      <c r="X22" s="76"/>
      <c r="Y22" s="381"/>
      <c r="Z22" s="381"/>
      <c r="AA22" s="381"/>
      <c r="AB22" s="380"/>
      <c r="AC22" s="380"/>
      <c r="AD22" s="380"/>
      <c r="AE22" s="76"/>
      <c r="AF22" s="35"/>
      <c r="AG22" s="35"/>
      <c r="AH22" s="35"/>
      <c r="AI22" s="35"/>
    </row>
    <row r="23" spans="1:32" ht="12" customHeight="1">
      <c r="A23" s="76"/>
      <c r="B23" s="76"/>
      <c r="C23" s="76"/>
      <c r="D23" s="312"/>
      <c r="E23" s="184"/>
      <c r="F23" s="184"/>
      <c r="G23" s="184"/>
      <c r="H23" s="184"/>
      <c r="I23" s="184"/>
      <c r="J23" s="382"/>
      <c r="K23" s="382"/>
      <c r="L23" s="382"/>
      <c r="M23" s="76"/>
      <c r="N23" s="76"/>
      <c r="O23" s="382"/>
      <c r="P23" s="382"/>
      <c r="Q23" s="382"/>
      <c r="R23" s="35"/>
      <c r="S23" s="76"/>
      <c r="T23" s="76"/>
      <c r="U23" s="76"/>
      <c r="V23" s="76"/>
      <c r="W23" s="76"/>
      <c r="X23" s="76"/>
      <c r="AE23" s="76"/>
      <c r="AF23" s="35"/>
    </row>
    <row r="24" spans="1:32" ht="12" customHeight="1">
      <c r="A24" s="35" t="s">
        <v>527</v>
      </c>
      <c r="B24" s="35">
        <v>1</v>
      </c>
      <c r="C24" s="35" t="s">
        <v>528</v>
      </c>
      <c r="D24" s="35"/>
      <c r="E24" s="35"/>
      <c r="F24" s="35"/>
      <c r="G24" s="35"/>
      <c r="H24" s="35"/>
      <c r="I24" s="35"/>
      <c r="J24" s="35"/>
      <c r="K24" s="35"/>
      <c r="L24" s="35"/>
      <c r="M24" s="35"/>
      <c r="N24" s="35"/>
      <c r="O24" s="35"/>
      <c r="P24" s="35"/>
      <c r="Q24" s="35"/>
      <c r="R24" s="35"/>
      <c r="S24" s="35"/>
      <c r="T24" s="35"/>
      <c r="U24" s="35"/>
      <c r="V24" s="35"/>
      <c r="W24" s="35"/>
      <c r="X24" s="35"/>
      <c r="AE24" s="35"/>
      <c r="AF24" s="35"/>
    </row>
    <row r="25" spans="1:35" ht="12" customHeight="1">
      <c r="A25" s="35"/>
      <c r="B25" s="35">
        <v>2</v>
      </c>
      <c r="C25" s="35" t="s">
        <v>529</v>
      </c>
      <c r="D25" s="35"/>
      <c r="E25" s="35"/>
      <c r="F25" s="35"/>
      <c r="G25" s="35"/>
      <c r="H25" s="35"/>
      <c r="I25" s="35"/>
      <c r="J25" s="35"/>
      <c r="K25" s="35"/>
      <c r="L25" s="35"/>
      <c r="M25" s="35"/>
      <c r="N25" s="35"/>
      <c r="O25" s="35"/>
      <c r="P25" s="35"/>
      <c r="Q25" s="35"/>
      <c r="R25" s="35"/>
      <c r="S25" s="35"/>
      <c r="T25" s="35"/>
      <c r="U25" s="35"/>
      <c r="V25" s="35"/>
      <c r="W25" s="35"/>
      <c r="X25" s="35"/>
      <c r="AE25" s="35"/>
      <c r="AF25" s="35"/>
      <c r="AG25" s="35"/>
      <c r="AH25" s="35"/>
      <c r="AI25" s="35"/>
    </row>
    <row r="26" spans="1:35" ht="12" customHeight="1">
      <c r="A26" s="35"/>
      <c r="B26" s="35">
        <v>3</v>
      </c>
      <c r="C26" s="383" t="s">
        <v>530</v>
      </c>
      <c r="D26" s="35"/>
      <c r="E26" s="35"/>
      <c r="F26" s="35"/>
      <c r="G26" s="35"/>
      <c r="H26" s="35"/>
      <c r="I26" s="35"/>
      <c r="J26" s="35"/>
      <c r="K26" s="35"/>
      <c r="L26" s="35"/>
      <c r="M26" s="35"/>
      <c r="N26" s="35"/>
      <c r="O26" s="35"/>
      <c r="P26" s="35"/>
      <c r="Q26" s="35"/>
      <c r="R26" s="35"/>
      <c r="S26" s="35"/>
      <c r="T26" s="35"/>
      <c r="U26" s="35"/>
      <c r="V26" s="35"/>
      <c r="W26" s="35"/>
      <c r="X26" s="35"/>
      <c r="AE26" s="35"/>
      <c r="AF26" s="35"/>
      <c r="AG26" s="35"/>
      <c r="AH26" s="35"/>
      <c r="AI26" s="35"/>
    </row>
    <row r="27" spans="1:35" ht="12" customHeight="1">
      <c r="A27" s="76"/>
      <c r="B27" s="76"/>
      <c r="C27" s="76"/>
      <c r="D27" s="312"/>
      <c r="E27" s="184"/>
      <c r="F27" s="184"/>
      <c r="G27" s="184"/>
      <c r="H27" s="184"/>
      <c r="I27" s="184"/>
      <c r="J27" s="382"/>
      <c r="K27" s="382"/>
      <c r="L27" s="382"/>
      <c r="M27" s="76"/>
      <c r="N27" s="76"/>
      <c r="O27" s="382"/>
      <c r="P27" s="382"/>
      <c r="Q27" s="382"/>
      <c r="R27" s="35"/>
      <c r="S27" s="76"/>
      <c r="T27" s="76"/>
      <c r="U27" s="76"/>
      <c r="V27" s="76"/>
      <c r="W27" s="76"/>
      <c r="X27" s="76"/>
      <c r="Y27" s="76"/>
      <c r="Z27" s="76"/>
      <c r="AA27" s="76"/>
      <c r="AB27" s="76"/>
      <c r="AC27" s="76"/>
      <c r="AD27" s="76"/>
      <c r="AE27" s="76"/>
      <c r="AF27" s="35"/>
      <c r="AG27" s="35"/>
      <c r="AH27" s="35"/>
      <c r="AI27" s="35"/>
    </row>
    <row r="28" spans="1:35" ht="12" customHeight="1">
      <c r="A28" s="76"/>
      <c r="B28" s="76"/>
      <c r="C28" s="76"/>
      <c r="D28" s="312"/>
      <c r="E28" s="184"/>
      <c r="F28" s="184"/>
      <c r="G28" s="184"/>
      <c r="H28" s="184"/>
      <c r="I28" s="184"/>
      <c r="J28" s="382"/>
      <c r="K28" s="382"/>
      <c r="L28" s="382"/>
      <c r="M28" s="76"/>
      <c r="N28" s="76"/>
      <c r="O28" s="382"/>
      <c r="P28" s="382"/>
      <c r="Q28" s="382"/>
      <c r="R28" s="35"/>
      <c r="S28" s="76"/>
      <c r="T28" s="76"/>
      <c r="U28" s="76"/>
      <c r="V28" s="76"/>
      <c r="W28" s="76"/>
      <c r="X28" s="76"/>
      <c r="Y28" s="76"/>
      <c r="Z28" s="76"/>
      <c r="AA28" s="76"/>
      <c r="AB28" s="76"/>
      <c r="AC28" s="76"/>
      <c r="AD28" s="76"/>
      <c r="AE28" s="76"/>
      <c r="AF28" s="35"/>
      <c r="AG28" s="35"/>
      <c r="AH28" s="35"/>
      <c r="AI28" s="35"/>
    </row>
    <row r="29" spans="1:35" ht="12" customHeight="1">
      <c r="A29" s="76" t="s">
        <v>531</v>
      </c>
      <c r="B29" s="76"/>
      <c r="C29" s="76"/>
      <c r="D29" s="184"/>
      <c r="E29" s="184"/>
      <c r="F29" s="184"/>
      <c r="G29" s="184"/>
      <c r="H29" s="184"/>
      <c r="I29" s="184"/>
      <c r="J29" s="382"/>
      <c r="K29" s="382"/>
      <c r="L29" s="382"/>
      <c r="M29" s="76"/>
      <c r="N29" s="76"/>
      <c r="O29" s="382"/>
      <c r="P29" s="382"/>
      <c r="Q29" s="382"/>
      <c r="R29" s="35"/>
      <c r="T29" s="76"/>
      <c r="U29" s="76" t="s">
        <v>532</v>
      </c>
      <c r="V29" s="76"/>
      <c r="W29" s="76"/>
      <c r="X29" s="76"/>
      <c r="Y29" s="76"/>
      <c r="Z29" s="76"/>
      <c r="AA29" s="76"/>
      <c r="AB29" s="76"/>
      <c r="AC29" s="76"/>
      <c r="AD29" s="76"/>
      <c r="AE29" s="76"/>
      <c r="AF29" s="35"/>
      <c r="AG29" s="35"/>
      <c r="AH29" s="35"/>
      <c r="AI29" s="35"/>
    </row>
    <row r="30" spans="1:35" ht="31.5" customHeight="1">
      <c r="A30" s="327" t="s">
        <v>533</v>
      </c>
      <c r="B30" s="327"/>
      <c r="C30" s="327"/>
      <c r="D30" s="384"/>
      <c r="E30" s="385"/>
      <c r="F30" s="385"/>
      <c r="G30" s="385"/>
      <c r="H30" s="385"/>
      <c r="I30" s="385"/>
      <c r="J30" s="386"/>
      <c r="K30" s="375" t="s">
        <v>534</v>
      </c>
      <c r="L30" s="375"/>
      <c r="M30" s="375"/>
      <c r="N30" s="375" t="s">
        <v>535</v>
      </c>
      <c r="O30" s="375"/>
      <c r="P30" s="375"/>
      <c r="Q30" s="375" t="s">
        <v>536</v>
      </c>
      <c r="R30" s="375"/>
      <c r="S30" s="375"/>
      <c r="T30" s="382"/>
      <c r="U30" s="46" t="s">
        <v>483</v>
      </c>
      <c r="V30" s="46"/>
      <c r="W30" s="46" t="s">
        <v>537</v>
      </c>
      <c r="X30" s="46"/>
      <c r="Y30" s="76"/>
      <c r="Z30" s="76"/>
      <c r="AA30" s="76"/>
      <c r="AB30" s="76"/>
      <c r="AC30" s="312"/>
      <c r="AD30" s="312"/>
      <c r="AE30" s="312"/>
      <c r="AF30" s="76"/>
      <c r="AG30" s="76"/>
      <c r="AH30" s="35"/>
      <c r="AI30" s="35"/>
    </row>
    <row r="31" spans="1:35" ht="12" customHeight="1">
      <c r="A31" s="60"/>
      <c r="B31" s="387"/>
      <c r="C31" s="387"/>
      <c r="D31" s="61"/>
      <c r="E31" s="61"/>
      <c r="F31" s="61"/>
      <c r="G31" s="61"/>
      <c r="H31" s="61"/>
      <c r="I31" s="61"/>
      <c r="J31" s="388"/>
      <c r="K31" s="389" t="s">
        <v>538</v>
      </c>
      <c r="L31" s="389"/>
      <c r="M31" s="389"/>
      <c r="N31" s="390">
        <f>SUM(K31:M34)+K36</f>
        <v>0</v>
      </c>
      <c r="O31" s="390"/>
      <c r="P31" s="390"/>
      <c r="Q31" s="391"/>
      <c r="R31" s="391"/>
      <c r="S31" s="391"/>
      <c r="T31" s="382"/>
      <c r="U31" s="43">
        <v>1</v>
      </c>
      <c r="V31" s="43"/>
      <c r="W31" s="43">
        <v>180</v>
      </c>
      <c r="X31" s="43"/>
      <c r="Y31" s="76"/>
      <c r="Z31" s="76"/>
      <c r="AA31" s="76"/>
      <c r="AB31" s="76"/>
      <c r="AC31" s="392"/>
      <c r="AD31" s="392"/>
      <c r="AE31" s="392"/>
      <c r="AF31" s="76"/>
      <c r="AG31" s="76"/>
      <c r="AH31" s="35"/>
      <c r="AI31" s="35"/>
    </row>
    <row r="32" spans="1:35" ht="12" customHeight="1">
      <c r="A32" s="393" t="s">
        <v>539</v>
      </c>
      <c r="B32" s="394"/>
      <c r="C32" s="394"/>
      <c r="D32" s="76"/>
      <c r="E32" s="76"/>
      <c r="F32" s="76"/>
      <c r="G32" s="76"/>
      <c r="H32" s="76"/>
      <c r="I32" s="76"/>
      <c r="J32" s="395"/>
      <c r="K32" s="396"/>
      <c r="L32" s="396"/>
      <c r="M32" s="396"/>
      <c r="N32" s="390"/>
      <c r="O32" s="390"/>
      <c r="P32" s="390"/>
      <c r="Q32" s="391"/>
      <c r="R32" s="391"/>
      <c r="S32" s="391"/>
      <c r="T32" s="382"/>
      <c r="U32" s="57">
        <v>2</v>
      </c>
      <c r="V32" s="57"/>
      <c r="W32" s="57">
        <f>320+100*(2-2)</f>
        <v>320</v>
      </c>
      <c r="X32" s="57"/>
      <c r="Y32" s="76"/>
      <c r="Z32" s="76"/>
      <c r="AA32" s="76"/>
      <c r="AB32" s="76"/>
      <c r="AC32" s="392"/>
      <c r="AD32" s="392"/>
      <c r="AE32" s="392"/>
      <c r="AF32" s="76"/>
      <c r="AG32" s="76"/>
      <c r="AH32" s="35"/>
      <c r="AI32" s="35"/>
    </row>
    <row r="33" spans="1:35" ht="12" customHeight="1">
      <c r="A33" s="393"/>
      <c r="B33" s="394" t="s">
        <v>540</v>
      </c>
      <c r="C33" s="76" t="s">
        <v>541</v>
      </c>
      <c r="K33" s="396"/>
      <c r="L33" s="396"/>
      <c r="M33" s="396"/>
      <c r="N33" s="390"/>
      <c r="O33" s="390"/>
      <c r="P33" s="390"/>
      <c r="Q33" s="391"/>
      <c r="R33" s="391"/>
      <c r="S33" s="391"/>
      <c r="T33" s="35"/>
      <c r="U33" s="57">
        <v>3</v>
      </c>
      <c r="V33" s="57"/>
      <c r="W33" s="57">
        <f>320+100*(3-2)</f>
        <v>420</v>
      </c>
      <c r="X33" s="57"/>
      <c r="Y33" s="76"/>
      <c r="Z33" s="76"/>
      <c r="AA33" s="76"/>
      <c r="AB33" s="76"/>
      <c r="AC33" s="392"/>
      <c r="AD33" s="392"/>
      <c r="AE33" s="392"/>
      <c r="AF33" s="76"/>
      <c r="AG33" s="76"/>
      <c r="AH33" s="35"/>
      <c r="AI33" s="35"/>
    </row>
    <row r="34" spans="1:35" ht="12" customHeight="1">
      <c r="A34" s="360"/>
      <c r="K34" s="396"/>
      <c r="L34" s="396"/>
      <c r="M34" s="396"/>
      <c r="N34" s="390"/>
      <c r="O34" s="390"/>
      <c r="P34" s="390"/>
      <c r="Q34" s="391"/>
      <c r="R34" s="391"/>
      <c r="S34" s="391"/>
      <c r="T34" s="35"/>
      <c r="U34" s="57">
        <v>4</v>
      </c>
      <c r="V34" s="57"/>
      <c r="W34" s="57">
        <f>320+100*(4-2)</f>
        <v>520</v>
      </c>
      <c r="X34" s="57"/>
      <c r="Y34" s="76"/>
      <c r="Z34" s="76"/>
      <c r="AA34" s="76"/>
      <c r="AB34" s="76"/>
      <c r="AC34" s="392"/>
      <c r="AD34" s="392"/>
      <c r="AE34" s="392"/>
      <c r="AF34" s="76"/>
      <c r="AG34" s="76"/>
      <c r="AH34" s="35"/>
      <c r="AI34" s="35"/>
    </row>
    <row r="35" spans="1:35" ht="12" customHeight="1">
      <c r="A35" s="393" t="s">
        <v>542</v>
      </c>
      <c r="B35" s="394"/>
      <c r="C35" s="394"/>
      <c r="D35" s="76"/>
      <c r="E35" s="320"/>
      <c r="F35" s="76"/>
      <c r="G35" s="76"/>
      <c r="H35" s="76"/>
      <c r="I35" s="76"/>
      <c r="J35" s="395"/>
      <c r="K35" s="396"/>
      <c r="L35" s="396"/>
      <c r="M35" s="396"/>
      <c r="N35" s="390"/>
      <c r="O35" s="390"/>
      <c r="P35" s="390"/>
      <c r="Q35" s="391"/>
      <c r="R35" s="391"/>
      <c r="S35" s="391"/>
      <c r="T35" s="35"/>
      <c r="U35" s="57">
        <v>5</v>
      </c>
      <c r="V35" s="57"/>
      <c r="W35" s="57">
        <f>320+100*(5-2)</f>
        <v>620</v>
      </c>
      <c r="X35" s="57"/>
      <c r="Y35" s="76"/>
      <c r="Z35" s="76"/>
      <c r="AA35" s="76"/>
      <c r="AB35" s="76"/>
      <c r="AC35" s="392"/>
      <c r="AD35" s="392"/>
      <c r="AE35" s="392"/>
      <c r="AF35" s="76"/>
      <c r="AG35" s="76"/>
      <c r="AH35" s="35"/>
      <c r="AI35" s="35"/>
    </row>
    <row r="36" spans="1:35" ht="12" customHeight="1">
      <c r="A36" s="393"/>
      <c r="B36" s="394" t="s">
        <v>540</v>
      </c>
      <c r="C36" s="320" t="s">
        <v>543</v>
      </c>
      <c r="D36" s="76"/>
      <c r="E36" s="320"/>
      <c r="F36" s="76"/>
      <c r="G36" s="76"/>
      <c r="H36" s="76"/>
      <c r="I36" s="76"/>
      <c r="J36" s="395"/>
      <c r="K36" s="396"/>
      <c r="L36" s="396"/>
      <c r="M36" s="396"/>
      <c r="N36" s="390"/>
      <c r="O36" s="390"/>
      <c r="P36" s="390"/>
      <c r="Q36" s="391"/>
      <c r="R36" s="391"/>
      <c r="S36" s="391"/>
      <c r="T36" s="35"/>
      <c r="U36" s="57">
        <v>6</v>
      </c>
      <c r="V36" s="57"/>
      <c r="W36" s="57">
        <f>320+100*(6-2)</f>
        <v>720</v>
      </c>
      <c r="X36" s="57"/>
      <c r="Y36" s="76"/>
      <c r="Z36" s="76"/>
      <c r="AA36" s="76"/>
      <c r="AB36" s="76"/>
      <c r="AC36" s="392"/>
      <c r="AD36" s="392"/>
      <c r="AE36" s="392"/>
      <c r="AF36" s="76"/>
      <c r="AG36" s="76"/>
      <c r="AH36" s="35"/>
      <c r="AI36" s="35"/>
    </row>
    <row r="37" spans="1:35" ht="12" customHeight="1">
      <c r="A37" s="393"/>
      <c r="B37" s="394"/>
      <c r="C37" s="394"/>
      <c r="D37" s="76"/>
      <c r="E37" s="320"/>
      <c r="F37" s="76"/>
      <c r="G37" s="76"/>
      <c r="H37" s="76"/>
      <c r="I37" s="76"/>
      <c r="J37" s="395"/>
      <c r="K37" s="396"/>
      <c r="L37" s="396"/>
      <c r="M37" s="396"/>
      <c r="N37" s="390"/>
      <c r="O37" s="390"/>
      <c r="P37" s="390"/>
      <c r="Q37" s="391"/>
      <c r="R37" s="391"/>
      <c r="S37" s="391"/>
      <c r="T37" s="35"/>
      <c r="U37" s="57">
        <v>7</v>
      </c>
      <c r="V37" s="57"/>
      <c r="W37" s="57">
        <f>320+100*(7-2)</f>
        <v>820</v>
      </c>
      <c r="X37" s="57"/>
      <c r="Y37" s="76"/>
      <c r="Z37" s="76"/>
      <c r="AA37" s="76"/>
      <c r="AB37" s="76"/>
      <c r="AC37" s="392"/>
      <c r="AD37" s="392"/>
      <c r="AE37" s="392"/>
      <c r="AF37" s="76"/>
      <c r="AG37" s="76"/>
      <c r="AH37" s="35"/>
      <c r="AI37" s="35"/>
    </row>
    <row r="38" spans="1:35" ht="12" customHeight="1">
      <c r="A38" s="397"/>
      <c r="B38" s="398"/>
      <c r="C38" s="398"/>
      <c r="D38" s="64"/>
      <c r="E38" s="399"/>
      <c r="F38" s="64"/>
      <c r="G38" s="64"/>
      <c r="H38" s="64"/>
      <c r="I38" s="64"/>
      <c r="J38" s="400"/>
      <c r="K38" s="396"/>
      <c r="L38" s="396"/>
      <c r="M38" s="396"/>
      <c r="N38" s="390"/>
      <c r="O38" s="390"/>
      <c r="P38" s="390"/>
      <c r="Q38" s="391"/>
      <c r="R38" s="391"/>
      <c r="S38" s="391"/>
      <c r="T38" s="35"/>
      <c r="U38" s="401">
        <v>8</v>
      </c>
      <c r="V38" s="401"/>
      <c r="W38" s="401">
        <f>320+100*(8-2)</f>
        <v>920</v>
      </c>
      <c r="X38" s="401"/>
      <c r="Y38" s="76"/>
      <c r="Z38" s="76"/>
      <c r="AA38" s="76"/>
      <c r="AB38" s="76"/>
      <c r="AC38" s="392"/>
      <c r="AD38" s="392"/>
      <c r="AE38" s="392"/>
      <c r="AF38" s="76"/>
      <c r="AG38" s="76"/>
      <c r="AH38" s="35"/>
      <c r="AI38" s="35"/>
    </row>
    <row r="39" spans="6:35" ht="12" customHeight="1">
      <c r="F39" s="35"/>
      <c r="G39" s="35"/>
      <c r="H39" s="35"/>
      <c r="I39" s="35"/>
      <c r="J39" s="35"/>
      <c r="K39" s="76"/>
      <c r="L39" s="402"/>
      <c r="M39" s="403"/>
      <c r="N39" s="404"/>
      <c r="O39" s="404"/>
      <c r="P39" s="404"/>
      <c r="Q39" s="404"/>
      <c r="R39" s="404"/>
      <c r="S39" s="404"/>
      <c r="T39" s="404"/>
      <c r="U39" s="404"/>
      <c r="V39" s="404"/>
      <c r="W39" s="404"/>
      <c r="X39" s="405"/>
      <c r="Y39" s="35"/>
      <c r="Z39" s="35"/>
      <c r="AA39" s="76"/>
      <c r="AB39" s="35"/>
      <c r="AC39" s="35"/>
      <c r="AD39" s="35"/>
      <c r="AE39" s="35"/>
      <c r="AF39" s="35"/>
      <c r="AG39" s="35"/>
      <c r="AH39" s="35"/>
      <c r="AI39" s="35"/>
    </row>
    <row r="40" spans="6:35" ht="12" customHeight="1">
      <c r="F40" s="35"/>
      <c r="G40" s="35"/>
      <c r="H40" s="35"/>
      <c r="I40" s="35"/>
      <c r="J40" s="35"/>
      <c r="K40" s="76"/>
      <c r="L40" s="76"/>
      <c r="M40" s="76"/>
      <c r="N40" s="76"/>
      <c r="O40" s="76"/>
      <c r="P40" s="76"/>
      <c r="Q40" s="76"/>
      <c r="R40" s="76"/>
      <c r="S40" s="76"/>
      <c r="T40" s="76"/>
      <c r="U40" s="76"/>
      <c r="V40" s="76"/>
      <c r="W40" s="76"/>
      <c r="X40" s="76"/>
      <c r="Y40" s="35"/>
      <c r="Z40" s="35"/>
      <c r="AA40" s="76"/>
      <c r="AB40" s="35"/>
      <c r="AC40" s="35"/>
      <c r="AD40" s="35"/>
      <c r="AE40" s="35"/>
      <c r="AF40" s="35"/>
      <c r="AG40" s="35"/>
      <c r="AH40" s="35"/>
      <c r="AI40" s="35"/>
    </row>
    <row r="41" spans="1:35" ht="12" customHeight="1">
      <c r="A41" s="31" t="s">
        <v>527</v>
      </c>
      <c r="B41" s="31">
        <v>1</v>
      </c>
      <c r="C41" s="383" t="s">
        <v>544</v>
      </c>
      <c r="F41" s="35"/>
      <c r="G41" s="35"/>
      <c r="H41" s="35"/>
      <c r="I41" s="35"/>
      <c r="J41" s="35"/>
      <c r="K41" s="76"/>
      <c r="L41" s="76"/>
      <c r="M41" s="76"/>
      <c r="N41" s="76"/>
      <c r="O41" s="76"/>
      <c r="P41" s="76"/>
      <c r="Q41" s="76"/>
      <c r="R41" s="76"/>
      <c r="S41" s="76"/>
      <c r="T41" s="76"/>
      <c r="U41" s="76"/>
      <c r="V41" s="76"/>
      <c r="W41" s="76"/>
      <c r="X41" s="76"/>
      <c r="Y41" s="35"/>
      <c r="Z41" s="35"/>
      <c r="AA41" s="76"/>
      <c r="AB41" s="35"/>
      <c r="AC41" s="35"/>
      <c r="AD41" s="406"/>
      <c r="AE41" s="35"/>
      <c r="AF41" s="35"/>
      <c r="AG41" s="35"/>
      <c r="AH41" s="35"/>
      <c r="AI41" s="35"/>
    </row>
    <row r="42" spans="3:35" ht="12" customHeight="1">
      <c r="C42" s="383" t="s">
        <v>545</v>
      </c>
      <c r="F42" s="35"/>
      <c r="G42" s="35"/>
      <c r="H42" s="35"/>
      <c r="I42" s="35"/>
      <c r="J42" s="35"/>
      <c r="K42" s="76"/>
      <c r="L42" s="76"/>
      <c r="M42" s="76"/>
      <c r="N42" s="76"/>
      <c r="O42" s="76"/>
      <c r="P42" s="76"/>
      <c r="Q42" s="76"/>
      <c r="R42" s="76"/>
      <c r="S42" s="76"/>
      <c r="T42" s="76"/>
      <c r="U42" s="76"/>
      <c r="V42" s="76"/>
      <c r="W42" s="76"/>
      <c r="X42" s="76"/>
      <c r="Y42" s="35"/>
      <c r="Z42" s="35"/>
      <c r="AA42" s="76"/>
      <c r="AB42" s="35"/>
      <c r="AC42" s="35"/>
      <c r="AD42" s="406"/>
      <c r="AE42" s="35"/>
      <c r="AF42" s="35"/>
      <c r="AG42" s="35"/>
      <c r="AH42" s="35"/>
      <c r="AI42" s="35"/>
    </row>
    <row r="43" spans="2:35" ht="12" customHeight="1">
      <c r="B43" s="31">
        <v>2</v>
      </c>
      <c r="C43" s="383" t="s">
        <v>546</v>
      </c>
      <c r="F43" s="35"/>
      <c r="G43" s="35"/>
      <c r="H43" s="35"/>
      <c r="I43" s="35"/>
      <c r="J43" s="35"/>
      <c r="K43" s="76"/>
      <c r="L43" s="76"/>
      <c r="M43" s="76"/>
      <c r="N43" s="76"/>
      <c r="O43" s="76"/>
      <c r="P43" s="76"/>
      <c r="Q43" s="76"/>
      <c r="R43" s="76"/>
      <c r="S43" s="76"/>
      <c r="T43" s="76"/>
      <c r="U43" s="76"/>
      <c r="V43" s="76"/>
      <c r="W43" s="76"/>
      <c r="X43" s="76"/>
      <c r="Y43" s="35"/>
      <c r="Z43" s="35"/>
      <c r="AA43" s="76"/>
      <c r="AB43" s="35"/>
      <c r="AC43" s="35"/>
      <c r="AD43" s="406"/>
      <c r="AE43" s="35"/>
      <c r="AF43" s="35"/>
      <c r="AG43" s="35"/>
      <c r="AH43" s="35"/>
      <c r="AI43" s="35"/>
    </row>
    <row r="44" spans="6:35" ht="12" customHeight="1">
      <c r="F44" s="35"/>
      <c r="G44" s="35"/>
      <c r="H44" s="35"/>
      <c r="I44" s="35"/>
      <c r="J44" s="35"/>
      <c r="K44" s="76"/>
      <c r="L44" s="76"/>
      <c r="M44" s="76"/>
      <c r="N44" s="76"/>
      <c r="O44" s="76"/>
      <c r="P44" s="76"/>
      <c r="Q44" s="76"/>
      <c r="R44" s="76"/>
      <c r="S44" s="76"/>
      <c r="T44" s="76"/>
      <c r="U44" s="76"/>
      <c r="V44" s="76"/>
      <c r="W44" s="76"/>
      <c r="X44" s="76"/>
      <c r="Y44" s="35"/>
      <c r="Z44" s="35"/>
      <c r="AA44" s="76"/>
      <c r="AB44" s="35"/>
      <c r="AC44" s="35"/>
      <c r="AD44" s="406"/>
      <c r="AE44" s="35"/>
      <c r="AF44" s="35"/>
      <c r="AG44" s="35"/>
      <c r="AH44" s="35"/>
      <c r="AI44" s="35"/>
    </row>
    <row r="45" spans="1:35" ht="12" customHeight="1">
      <c r="A45" s="31" t="s">
        <v>547</v>
      </c>
      <c r="B45" s="99"/>
      <c r="C45" s="99"/>
      <c r="D45" s="99"/>
      <c r="E45" s="99"/>
      <c r="F45" s="145"/>
      <c r="G45" s="145"/>
      <c r="H45" s="145"/>
      <c r="I45" s="145"/>
      <c r="J45" s="145"/>
      <c r="K45" s="145"/>
      <c r="L45" s="145"/>
      <c r="M45" s="145"/>
      <c r="N45" s="145"/>
      <c r="O45" s="145"/>
      <c r="P45" s="145"/>
      <c r="Q45" s="145"/>
      <c r="R45" s="145"/>
      <c r="S45" s="145"/>
      <c r="T45" s="145"/>
      <c r="U45" s="35" t="s">
        <v>532</v>
      </c>
      <c r="V45" s="145"/>
      <c r="W45" s="145"/>
      <c r="X45" s="145"/>
      <c r="Y45" s="145"/>
      <c r="Z45" s="35"/>
      <c r="AA45" s="35"/>
      <c r="AB45" s="35"/>
      <c r="AC45" s="35"/>
      <c r="AD45" s="35"/>
      <c r="AE45" s="35"/>
      <c r="AF45" s="35"/>
      <c r="AG45" s="35"/>
      <c r="AH45" s="35"/>
      <c r="AI45" s="35"/>
    </row>
    <row r="46" spans="1:35" ht="29.25" customHeight="1">
      <c r="A46" s="407"/>
      <c r="B46" s="408"/>
      <c r="C46" s="409"/>
      <c r="D46" s="408" t="s">
        <v>533</v>
      </c>
      <c r="E46" s="408"/>
      <c r="F46" s="410"/>
      <c r="G46" s="410"/>
      <c r="H46" s="410"/>
      <c r="I46" s="410"/>
      <c r="J46" s="385"/>
      <c r="K46" s="411" t="s">
        <v>534</v>
      </c>
      <c r="L46" s="411"/>
      <c r="M46" s="411"/>
      <c r="N46" s="412" t="s">
        <v>548</v>
      </c>
      <c r="O46" s="412"/>
      <c r="P46" s="412"/>
      <c r="Q46" s="375" t="s">
        <v>536</v>
      </c>
      <c r="R46" s="375"/>
      <c r="S46" s="375"/>
      <c r="T46" s="145"/>
      <c r="U46" s="46" t="s">
        <v>483</v>
      </c>
      <c r="V46" s="46"/>
      <c r="W46" s="46" t="s">
        <v>537</v>
      </c>
      <c r="X46" s="46"/>
      <c r="Y46" s="145"/>
      <c r="Z46" s="35"/>
      <c r="AA46" s="35"/>
      <c r="AB46" s="35"/>
      <c r="AC46" s="35"/>
      <c r="AD46" s="35"/>
      <c r="AE46" s="35"/>
      <c r="AF46" s="35"/>
      <c r="AG46" s="35"/>
      <c r="AH46" s="35"/>
      <c r="AI46" s="35"/>
    </row>
    <row r="47" spans="1:35" ht="12" customHeight="1">
      <c r="A47" s="413" t="s">
        <v>549</v>
      </c>
      <c r="B47" s="413"/>
      <c r="C47" s="413"/>
      <c r="D47" s="407" t="s">
        <v>550</v>
      </c>
      <c r="E47" s="408"/>
      <c r="F47" s="410"/>
      <c r="G47" s="410"/>
      <c r="H47" s="410"/>
      <c r="I47" s="410"/>
      <c r="J47" s="414"/>
      <c r="K47" s="415">
        <f>H9*3.3</f>
        <v>0</v>
      </c>
      <c r="L47" s="415"/>
      <c r="M47" s="415"/>
      <c r="N47" s="416">
        <f>K47+MIN(K49:M54)</f>
        <v>0</v>
      </c>
      <c r="O47" s="416"/>
      <c r="P47" s="416"/>
      <c r="Q47" s="391"/>
      <c r="R47" s="391"/>
      <c r="S47" s="391"/>
      <c r="T47" s="145"/>
      <c r="U47" s="43">
        <v>1</v>
      </c>
      <c r="V47" s="43"/>
      <c r="W47" s="43">
        <f>330+30*(1-1)</f>
        <v>330</v>
      </c>
      <c r="X47" s="43"/>
      <c r="Y47" s="145"/>
      <c r="Z47" s="35"/>
      <c r="AA47" s="35"/>
      <c r="AB47" s="35"/>
      <c r="AC47" s="35"/>
      <c r="AD47" s="35"/>
      <c r="AE47" s="35"/>
      <c r="AF47" s="35"/>
      <c r="AG47" s="35"/>
      <c r="AH47" s="35"/>
      <c r="AI47" s="35"/>
    </row>
    <row r="48" spans="1:35" ht="12" customHeight="1">
      <c r="A48" s="413"/>
      <c r="B48" s="413"/>
      <c r="C48" s="413"/>
      <c r="D48" s="417"/>
      <c r="E48" s="418"/>
      <c r="F48" s="228"/>
      <c r="G48" s="228"/>
      <c r="H48" s="228"/>
      <c r="I48" s="228"/>
      <c r="J48" s="419"/>
      <c r="K48" s="415"/>
      <c r="L48" s="415"/>
      <c r="M48" s="415"/>
      <c r="N48" s="416"/>
      <c r="O48" s="416"/>
      <c r="P48" s="416"/>
      <c r="Q48" s="391"/>
      <c r="R48" s="391"/>
      <c r="S48" s="391"/>
      <c r="T48" s="145"/>
      <c r="U48" s="57">
        <v>2</v>
      </c>
      <c r="V48" s="57"/>
      <c r="W48" s="57">
        <f>330+30*(2-1)</f>
        <v>360</v>
      </c>
      <c r="X48" s="57"/>
      <c r="Y48" s="145"/>
      <c r="Z48" s="35"/>
      <c r="AA48" s="35"/>
      <c r="AB48" s="35"/>
      <c r="AC48" s="35"/>
      <c r="AD48" s="35"/>
      <c r="AE48" s="35"/>
      <c r="AF48" s="35"/>
      <c r="AG48" s="35"/>
      <c r="AH48" s="35"/>
      <c r="AI48" s="35"/>
    </row>
    <row r="49" spans="1:35" ht="12" customHeight="1">
      <c r="A49" s="413" t="s">
        <v>551</v>
      </c>
      <c r="B49" s="413"/>
      <c r="C49" s="413"/>
      <c r="D49" s="420" t="s">
        <v>552</v>
      </c>
      <c r="E49" s="408" t="s">
        <v>553</v>
      </c>
      <c r="F49" s="410"/>
      <c r="G49" s="410"/>
      <c r="H49" s="410"/>
      <c r="I49" s="410"/>
      <c r="J49" s="421"/>
      <c r="K49" s="415">
        <f>(J9+L9+N9)*3.3</f>
        <v>0</v>
      </c>
      <c r="L49" s="415"/>
      <c r="M49" s="415"/>
      <c r="N49" s="416"/>
      <c r="O49" s="416"/>
      <c r="P49" s="416"/>
      <c r="Q49" s="391"/>
      <c r="R49" s="391"/>
      <c r="S49" s="391"/>
      <c r="T49" s="145"/>
      <c r="U49" s="57">
        <v>3</v>
      </c>
      <c r="V49" s="57"/>
      <c r="W49" s="57">
        <f>400+80*(3-3)</f>
        <v>400</v>
      </c>
      <c r="X49" s="57"/>
      <c r="Y49" s="145"/>
      <c r="Z49" s="35"/>
      <c r="AA49" s="35"/>
      <c r="AB49" s="35"/>
      <c r="AC49" s="35"/>
      <c r="AD49" s="35"/>
      <c r="AE49" s="35"/>
      <c r="AF49" s="35"/>
      <c r="AG49" s="35"/>
      <c r="AH49" s="35"/>
      <c r="AI49" s="35"/>
    </row>
    <row r="50" spans="1:35" ht="12" customHeight="1">
      <c r="A50" s="413"/>
      <c r="B50" s="413"/>
      <c r="C50" s="413"/>
      <c r="D50" s="420"/>
      <c r="E50" s="418"/>
      <c r="F50" s="228"/>
      <c r="G50" s="228"/>
      <c r="H50" s="228"/>
      <c r="I50" s="228"/>
      <c r="J50" s="422"/>
      <c r="K50" s="415"/>
      <c r="L50" s="415"/>
      <c r="M50" s="415"/>
      <c r="N50" s="416"/>
      <c r="O50" s="416"/>
      <c r="P50" s="416"/>
      <c r="Q50" s="391"/>
      <c r="R50" s="391"/>
      <c r="S50" s="391"/>
      <c r="T50" s="145"/>
      <c r="U50" s="57">
        <v>4</v>
      </c>
      <c r="V50" s="57"/>
      <c r="W50" s="57">
        <f>400+80*(4-3)</f>
        <v>480</v>
      </c>
      <c r="X50" s="57"/>
      <c r="Y50" s="145"/>
      <c r="Z50" s="35"/>
      <c r="AA50" s="35"/>
      <c r="AB50" s="35"/>
      <c r="AC50" s="35"/>
      <c r="AD50" s="35"/>
      <c r="AE50" s="35"/>
      <c r="AF50" s="35"/>
      <c r="AG50" s="35"/>
      <c r="AH50" s="35"/>
      <c r="AI50" s="35"/>
    </row>
    <row r="51" spans="1:35" ht="12" customHeight="1">
      <c r="A51" s="413"/>
      <c r="B51" s="413"/>
      <c r="C51" s="413"/>
      <c r="D51" s="420" t="s">
        <v>554</v>
      </c>
      <c r="E51" s="117" t="s">
        <v>555</v>
      </c>
      <c r="F51" s="184"/>
      <c r="G51" s="184"/>
      <c r="H51" s="184"/>
      <c r="I51" s="184"/>
      <c r="J51" s="421"/>
      <c r="K51" s="389" t="s">
        <v>538</v>
      </c>
      <c r="L51" s="389"/>
      <c r="M51" s="389"/>
      <c r="N51" s="416"/>
      <c r="O51" s="416"/>
      <c r="P51" s="416"/>
      <c r="Q51" s="391"/>
      <c r="R51" s="391"/>
      <c r="S51" s="391"/>
      <c r="T51" s="145"/>
      <c r="U51" s="57">
        <v>5</v>
      </c>
      <c r="V51" s="57"/>
      <c r="W51" s="57">
        <f>400+80*(5-3)</f>
        <v>560</v>
      </c>
      <c r="X51" s="57"/>
      <c r="Y51" s="145"/>
      <c r="Z51" s="35"/>
      <c r="AA51" s="35"/>
      <c r="AB51" s="35"/>
      <c r="AC51" s="35"/>
      <c r="AD51" s="35"/>
      <c r="AE51" s="35"/>
      <c r="AF51" s="35"/>
      <c r="AG51" s="35"/>
      <c r="AH51" s="35"/>
      <c r="AI51" s="35"/>
    </row>
    <row r="52" spans="1:35" ht="12" customHeight="1">
      <c r="A52" s="413"/>
      <c r="B52" s="413"/>
      <c r="C52" s="413"/>
      <c r="D52" s="420"/>
      <c r="E52" s="423"/>
      <c r="F52" s="424" t="s">
        <v>556</v>
      </c>
      <c r="G52" s="424"/>
      <c r="H52" s="424"/>
      <c r="I52" s="424"/>
      <c r="J52" s="425"/>
      <c r="K52" s="426"/>
      <c r="L52" s="426"/>
      <c r="M52" s="426"/>
      <c r="N52" s="416"/>
      <c r="O52" s="416"/>
      <c r="P52" s="416"/>
      <c r="Q52" s="391"/>
      <c r="R52" s="391"/>
      <c r="S52" s="391"/>
      <c r="T52" s="145"/>
      <c r="U52" s="57">
        <v>6</v>
      </c>
      <c r="V52" s="57"/>
      <c r="W52" s="57">
        <f>400+80*(6-3)</f>
        <v>640</v>
      </c>
      <c r="X52" s="57"/>
      <c r="Y52" s="145"/>
      <c r="Z52" s="35"/>
      <c r="AA52" s="35"/>
      <c r="AB52" s="35"/>
      <c r="AC52" s="35"/>
      <c r="AD52" s="35"/>
      <c r="AE52" s="35"/>
      <c r="AF52" s="35"/>
      <c r="AG52" s="35"/>
      <c r="AH52" s="35"/>
      <c r="AI52" s="35"/>
    </row>
    <row r="53" spans="1:35" ht="12" customHeight="1">
      <c r="A53" s="413"/>
      <c r="B53" s="413"/>
      <c r="C53" s="413"/>
      <c r="D53" s="420"/>
      <c r="E53" s="117" t="s">
        <v>557</v>
      </c>
      <c r="F53" s="184"/>
      <c r="G53" s="184"/>
      <c r="H53" s="184"/>
      <c r="I53" s="184"/>
      <c r="J53" s="427"/>
      <c r="K53" s="426"/>
      <c r="L53" s="426"/>
      <c r="M53" s="426"/>
      <c r="N53" s="416"/>
      <c r="O53" s="416"/>
      <c r="P53" s="416"/>
      <c r="Q53" s="391"/>
      <c r="R53" s="391"/>
      <c r="S53" s="391"/>
      <c r="T53" s="145"/>
      <c r="U53" s="57">
        <v>7</v>
      </c>
      <c r="V53" s="57"/>
      <c r="W53" s="57">
        <f>400+80*(7-3)</f>
        <v>720</v>
      </c>
      <c r="X53" s="57"/>
      <c r="Y53" s="145"/>
      <c r="Z53" s="35"/>
      <c r="AA53" s="35"/>
      <c r="AB53" s="35"/>
      <c r="AC53" s="35"/>
      <c r="AD53" s="35"/>
      <c r="AE53" s="35"/>
      <c r="AF53" s="35"/>
      <c r="AG53" s="35"/>
      <c r="AH53" s="35"/>
      <c r="AI53" s="35"/>
    </row>
    <row r="54" spans="1:35" ht="12" customHeight="1">
      <c r="A54" s="413"/>
      <c r="B54" s="413"/>
      <c r="C54" s="413"/>
      <c r="D54" s="420"/>
      <c r="E54" s="418"/>
      <c r="F54" s="228" t="s">
        <v>558</v>
      </c>
      <c r="G54" s="228"/>
      <c r="H54" s="228"/>
      <c r="I54" s="228"/>
      <c r="J54" s="422"/>
      <c r="K54" s="426"/>
      <c r="L54" s="426"/>
      <c r="M54" s="426"/>
      <c r="N54" s="416"/>
      <c r="O54" s="416"/>
      <c r="P54" s="416"/>
      <c r="Q54" s="391"/>
      <c r="R54" s="391"/>
      <c r="S54" s="391"/>
      <c r="T54" s="145"/>
      <c r="U54" s="401">
        <v>8</v>
      </c>
      <c r="V54" s="401"/>
      <c r="W54" s="401">
        <f>400+80*(8-3)</f>
        <v>800</v>
      </c>
      <c r="X54" s="401"/>
      <c r="Y54" s="145"/>
      <c r="Z54" s="35"/>
      <c r="AA54" s="35"/>
      <c r="AB54" s="35"/>
      <c r="AC54" s="35"/>
      <c r="AD54" s="35"/>
      <c r="AE54" s="35"/>
      <c r="AF54" s="35"/>
      <c r="AG54" s="35"/>
      <c r="AH54" s="35"/>
      <c r="AI54" s="35"/>
    </row>
    <row r="55" spans="1:35" ht="12" customHeight="1">
      <c r="A55" s="99"/>
      <c r="B55" s="99"/>
      <c r="C55" s="99"/>
      <c r="D55" s="99"/>
      <c r="E55" s="99"/>
      <c r="F55" s="145"/>
      <c r="G55" s="145"/>
      <c r="H55" s="145"/>
      <c r="I55" s="145"/>
      <c r="J55" s="184"/>
      <c r="K55" s="184"/>
      <c r="L55" s="184"/>
      <c r="M55" s="403"/>
      <c r="N55" s="404"/>
      <c r="O55" s="404"/>
      <c r="P55" s="404"/>
      <c r="Q55" s="404"/>
      <c r="R55" s="404"/>
      <c r="S55" s="404"/>
      <c r="T55" s="404"/>
      <c r="U55" s="404"/>
      <c r="V55" s="404"/>
      <c r="W55" s="428"/>
      <c r="X55" s="35"/>
      <c r="Y55" s="35"/>
      <c r="Z55" s="35"/>
      <c r="AA55" s="35"/>
      <c r="AB55" s="35"/>
      <c r="AC55" s="35"/>
      <c r="AD55" s="35"/>
      <c r="AE55" s="35"/>
      <c r="AF55" s="35"/>
      <c r="AG55" s="35"/>
      <c r="AH55" s="35"/>
      <c r="AI55" s="35"/>
    </row>
    <row r="56" spans="1:35" ht="12" customHeight="1">
      <c r="A56" s="99"/>
      <c r="B56" s="99"/>
      <c r="C56" s="99"/>
      <c r="D56" s="99"/>
      <c r="E56" s="99"/>
      <c r="F56" s="145"/>
      <c r="G56" s="145"/>
      <c r="H56" s="145"/>
      <c r="I56" s="145"/>
      <c r="J56" s="184"/>
      <c r="K56" s="184"/>
      <c r="L56" s="184"/>
      <c r="M56" s="76"/>
      <c r="N56" s="76"/>
      <c r="O56" s="76"/>
      <c r="P56" s="76"/>
      <c r="Q56" s="76"/>
      <c r="R56" s="76"/>
      <c r="S56" s="76"/>
      <c r="T56" s="76"/>
      <c r="U56" s="76"/>
      <c r="V56" s="76"/>
      <c r="W56" s="76"/>
      <c r="X56" s="35"/>
      <c r="Y56" s="35"/>
      <c r="Z56" s="35"/>
      <c r="AA56" s="35"/>
      <c r="AB56" s="35"/>
      <c r="AC56" s="35"/>
      <c r="AD56" s="35"/>
      <c r="AE56" s="35"/>
      <c r="AF56" s="35"/>
      <c r="AG56" s="35"/>
      <c r="AH56" s="35"/>
      <c r="AI56" s="35"/>
    </row>
    <row r="57" spans="1:35" ht="12" customHeight="1">
      <c r="A57" s="31" t="s">
        <v>527</v>
      </c>
      <c r="B57" s="31">
        <v>1</v>
      </c>
      <c r="C57" s="31" t="s">
        <v>559</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row>
    <row r="58" spans="2:35" ht="12" customHeight="1">
      <c r="B58" s="31">
        <v>2</v>
      </c>
      <c r="C58" s="429" t="s">
        <v>560</v>
      </c>
      <c r="D58" s="429"/>
      <c r="E58" s="429"/>
      <c r="F58" s="429"/>
      <c r="G58" s="429"/>
      <c r="H58" s="429"/>
      <c r="I58" s="429"/>
      <c r="J58" s="429"/>
      <c r="K58" s="429"/>
      <c r="L58" s="429"/>
      <c r="M58" s="429"/>
      <c r="N58" s="429"/>
      <c r="O58" s="429"/>
      <c r="P58" s="429"/>
      <c r="Q58" s="429"/>
      <c r="R58" s="429"/>
      <c r="S58" s="429"/>
      <c r="T58" s="429"/>
      <c r="U58" s="429"/>
      <c r="V58" s="429"/>
      <c r="W58" s="429"/>
      <c r="X58" s="429"/>
      <c r="Y58" s="429"/>
      <c r="Z58" s="429"/>
      <c r="AA58" s="429"/>
      <c r="AB58" s="429"/>
      <c r="AC58" s="429"/>
      <c r="AD58" s="429"/>
      <c r="AE58" s="429"/>
      <c r="AF58" s="429"/>
      <c r="AG58" s="35"/>
      <c r="AH58" s="35"/>
      <c r="AI58" s="35"/>
    </row>
    <row r="59" spans="3:35" ht="12" customHeight="1">
      <c r="C59" s="31" t="s">
        <v>561</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row>
    <row r="60" spans="6:35" ht="12" customHeight="1">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row>
    <row r="61" spans="4:35" ht="12" customHeight="1">
      <c r="D61" s="430"/>
      <c r="E61" s="430"/>
      <c r="F61" s="431"/>
      <c r="G61" s="431"/>
      <c r="H61" s="431"/>
      <c r="I61" s="431"/>
      <c r="J61" s="431"/>
      <c r="K61" s="431"/>
      <c r="L61" s="431"/>
      <c r="M61" s="431"/>
      <c r="N61" s="431"/>
      <c r="O61" s="431"/>
      <c r="P61" s="431"/>
      <c r="Q61" s="431"/>
      <c r="R61" s="431"/>
      <c r="S61" s="431"/>
      <c r="T61" s="431"/>
      <c r="U61" s="431"/>
      <c r="V61" s="431"/>
      <c r="W61" s="431"/>
      <c r="X61" s="431"/>
      <c r="Y61" s="431"/>
      <c r="Z61" s="431"/>
      <c r="AA61" s="431"/>
      <c r="AB61" s="431"/>
      <c r="AC61" s="431"/>
      <c r="AD61" s="431"/>
      <c r="AE61" s="431"/>
      <c r="AF61" s="431"/>
      <c r="AG61" s="35"/>
      <c r="AH61" s="35"/>
      <c r="AI61" s="35"/>
    </row>
    <row r="62" spans="6:35" ht="12" customHeight="1">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row>
    <row r="63" spans="6:35" ht="12" customHeight="1">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row>
    <row r="64" spans="2:35" ht="12" customHeight="1">
      <c r="B64" s="20"/>
      <c r="F64" s="35"/>
      <c r="G64" s="35"/>
      <c r="H64" s="35"/>
      <c r="I64" s="35"/>
      <c r="J64" s="35"/>
      <c r="K64" s="35"/>
      <c r="L64" s="35"/>
      <c r="M64" s="35"/>
      <c r="N64" s="35"/>
      <c r="O64" s="35"/>
      <c r="P64" s="35"/>
      <c r="Q64" s="35"/>
      <c r="R64" s="35"/>
      <c r="S64" s="76"/>
      <c r="T64" s="76"/>
      <c r="U64" s="76"/>
      <c r="V64" s="76"/>
      <c r="W64" s="76"/>
      <c r="X64" s="76"/>
      <c r="Y64" s="76"/>
      <c r="Z64" s="76"/>
      <c r="AA64" s="76"/>
      <c r="AB64" s="76"/>
      <c r="AC64" s="76"/>
      <c r="AD64" s="76"/>
      <c r="AE64" s="76"/>
      <c r="AF64" s="76"/>
      <c r="AG64" s="35"/>
      <c r="AH64" s="35"/>
      <c r="AI64" s="35"/>
    </row>
    <row r="65" spans="2:35" ht="12" customHeight="1">
      <c r="B65" s="20"/>
      <c r="F65" s="35"/>
      <c r="G65" s="35"/>
      <c r="H65" s="35"/>
      <c r="I65" s="35"/>
      <c r="J65" s="35"/>
      <c r="K65" s="35"/>
      <c r="L65" s="35"/>
      <c r="M65" s="35"/>
      <c r="N65" s="35"/>
      <c r="O65" s="35"/>
      <c r="P65" s="35"/>
      <c r="Q65" s="35"/>
      <c r="R65" s="35"/>
      <c r="S65" s="76"/>
      <c r="T65" s="76"/>
      <c r="U65" s="76"/>
      <c r="V65" s="76"/>
      <c r="W65" s="76"/>
      <c r="X65" s="76"/>
      <c r="Y65" s="76"/>
      <c r="Z65" s="76"/>
      <c r="AA65" s="76"/>
      <c r="AB65" s="76"/>
      <c r="AC65" s="76"/>
      <c r="AD65" s="76"/>
      <c r="AE65" s="76"/>
      <c r="AF65" s="76"/>
      <c r="AG65" s="35"/>
      <c r="AH65" s="35"/>
      <c r="AI65" s="35"/>
    </row>
    <row r="66" spans="2:35" ht="12" customHeight="1">
      <c r="B66" s="20"/>
      <c r="F66" s="35"/>
      <c r="G66" s="35"/>
      <c r="H66" s="35"/>
      <c r="I66" s="35"/>
      <c r="J66" s="35"/>
      <c r="K66" s="35"/>
      <c r="L66" s="35"/>
      <c r="M66" s="35"/>
      <c r="N66" s="35"/>
      <c r="O66" s="35"/>
      <c r="P66" s="35"/>
      <c r="Q66" s="35"/>
      <c r="R66" s="35"/>
      <c r="S66" s="76"/>
      <c r="T66" s="76"/>
      <c r="U66" s="76"/>
      <c r="V66" s="76"/>
      <c r="W66" s="76"/>
      <c r="X66" s="76"/>
      <c r="Y66" s="76"/>
      <c r="Z66" s="76"/>
      <c r="AA66" s="76"/>
      <c r="AB66" s="76"/>
      <c r="AC66" s="76"/>
      <c r="AD66" s="76"/>
      <c r="AE66" s="76"/>
      <c r="AF66" s="76"/>
      <c r="AG66" s="35"/>
      <c r="AH66" s="35"/>
      <c r="AI66" s="35"/>
    </row>
    <row r="67" spans="6:35" ht="12" customHeight="1">
      <c r="F67" s="35"/>
      <c r="G67" s="35"/>
      <c r="H67" s="35"/>
      <c r="I67" s="35"/>
      <c r="J67" s="35"/>
      <c r="K67" s="35"/>
      <c r="L67" s="35"/>
      <c r="M67" s="35"/>
      <c r="N67" s="35"/>
      <c r="O67" s="35"/>
      <c r="P67" s="35"/>
      <c r="Q67" s="35"/>
      <c r="R67" s="35"/>
      <c r="S67" s="76"/>
      <c r="T67" s="76"/>
      <c r="U67" s="76"/>
      <c r="V67" s="76"/>
      <c r="W67" s="76"/>
      <c r="X67" s="76"/>
      <c r="Y67" s="76"/>
      <c r="Z67" s="76"/>
      <c r="AA67" s="76"/>
      <c r="AB67" s="76"/>
      <c r="AC67" s="76"/>
      <c r="AD67" s="76"/>
      <c r="AE67" s="76"/>
      <c r="AF67" s="76"/>
      <c r="AG67" s="35"/>
      <c r="AH67" s="35"/>
      <c r="AI67" s="35"/>
    </row>
    <row r="68" spans="6:35" ht="12" customHeight="1">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row>
    <row r="69" spans="6:35" ht="12" customHeight="1">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row>
    <row r="70" spans="6:35" ht="12" customHeight="1">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row>
    <row r="71" spans="6:35" ht="12" customHeight="1">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row>
    <row r="72" spans="6:35" ht="12" customHeight="1">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row>
    <row r="73" spans="6:35" ht="12" customHeight="1">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row>
    <row r="74" spans="6:35" ht="12" customHeight="1">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row>
    <row r="75" spans="6:35" ht="12" customHeight="1">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row>
    <row r="76" spans="6:35" ht="12" customHeight="1">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row>
    <row r="77" spans="6:35" ht="12" customHeight="1">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row>
    <row r="78" spans="6:35" ht="12" customHeight="1">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row>
    <row r="79" spans="6:35" ht="12" customHeight="1">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row>
    <row r="80" spans="6:35" ht="12" customHeight="1">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row>
    <row r="81" spans="6:35" ht="12" customHeight="1">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row>
    <row r="82" spans="6:35" ht="12" customHeight="1">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row>
    <row r="83" spans="6:35" ht="12" customHeight="1">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row>
    <row r="84" spans="6:35" ht="12" customHeight="1">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row>
    <row r="85" spans="6:35" ht="12" customHeight="1">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row>
    <row r="86" s="35" customFormat="1" ht="12" customHeight="1"/>
    <row r="87" s="35" customFormat="1" ht="12" customHeight="1"/>
    <row r="88" spans="6:35" ht="12" customHeight="1">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row>
    <row r="89" spans="1:35" ht="12" customHeight="1">
      <c r="A89" s="35"/>
      <c r="B89" s="35"/>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row>
    <row r="90" spans="6:35" ht="12" customHeight="1">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row>
    <row r="91" spans="6:35" ht="12" customHeight="1">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row>
    <row r="92" spans="6:35" ht="12" customHeight="1">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row>
  </sheetData>
  <sheetProtection selectLockedCells="1" selectUnlockedCells="1"/>
  <mergeCells count="150">
    <mergeCell ref="D3:Q3"/>
    <mergeCell ref="S3:Z3"/>
    <mergeCell ref="D4:E4"/>
    <mergeCell ref="F4:G4"/>
    <mergeCell ref="H4:I4"/>
    <mergeCell ref="J4:K4"/>
    <mergeCell ref="L4:M4"/>
    <mergeCell ref="N4:O4"/>
    <mergeCell ref="P4:Q4"/>
    <mergeCell ref="S4:T4"/>
    <mergeCell ref="U4:V4"/>
    <mergeCell ref="W4:X4"/>
    <mergeCell ref="Y4:Z4"/>
    <mergeCell ref="D5:E7"/>
    <mergeCell ref="F5:G7"/>
    <mergeCell ref="H5:I7"/>
    <mergeCell ref="J5:K7"/>
    <mergeCell ref="L5:M7"/>
    <mergeCell ref="N5:O7"/>
    <mergeCell ref="P5:Q7"/>
    <mergeCell ref="S5:T7"/>
    <mergeCell ref="U5:V7"/>
    <mergeCell ref="W5:X7"/>
    <mergeCell ref="Y5:Z7"/>
    <mergeCell ref="A7:B7"/>
    <mergeCell ref="A9:B10"/>
    <mergeCell ref="D9:E10"/>
    <mergeCell ref="F9:G10"/>
    <mergeCell ref="H9:I10"/>
    <mergeCell ref="J9:K10"/>
    <mergeCell ref="L9:M10"/>
    <mergeCell ref="N9:O10"/>
    <mergeCell ref="P9:Q10"/>
    <mergeCell ref="S9:T10"/>
    <mergeCell ref="U9:V10"/>
    <mergeCell ref="W9:X10"/>
    <mergeCell ref="Y9:Z10"/>
    <mergeCell ref="AI12:AJ12"/>
    <mergeCell ref="AK12:AL12"/>
    <mergeCell ref="A13:C14"/>
    <mergeCell ref="D13:I14"/>
    <mergeCell ref="J13:L14"/>
    <mergeCell ref="M13:N14"/>
    <mergeCell ref="O13:Q14"/>
    <mergeCell ref="S13:U14"/>
    <mergeCell ref="V13:X14"/>
    <mergeCell ref="Y13:AA14"/>
    <mergeCell ref="AB13:AD14"/>
    <mergeCell ref="AI13:AJ13"/>
    <mergeCell ref="AK13:AL13"/>
    <mergeCell ref="AI14:AJ14"/>
    <mergeCell ref="AK14:AL14"/>
    <mergeCell ref="A15:C16"/>
    <mergeCell ref="D15:I16"/>
    <mergeCell ref="J15:L16"/>
    <mergeCell ref="M15:N16"/>
    <mergeCell ref="O15:Q16"/>
    <mergeCell ref="S15:U16"/>
    <mergeCell ref="V15:X16"/>
    <mergeCell ref="Y15:AA16"/>
    <mergeCell ref="AB15:AD16"/>
    <mergeCell ref="AI15:AJ15"/>
    <mergeCell ref="AK15:AL15"/>
    <mergeCell ref="AI16:AJ16"/>
    <mergeCell ref="AK16:AL16"/>
    <mergeCell ref="A17:C18"/>
    <mergeCell ref="D17:I18"/>
    <mergeCell ref="J17:L18"/>
    <mergeCell ref="M17:N18"/>
    <mergeCell ref="O17:Q18"/>
    <mergeCell ref="S17:U18"/>
    <mergeCell ref="V17:X18"/>
    <mergeCell ref="Y17:AA18"/>
    <mergeCell ref="AB17:AD18"/>
    <mergeCell ref="AI17:AJ17"/>
    <mergeCell ref="AK17:AL17"/>
    <mergeCell ref="AI18:AJ18"/>
    <mergeCell ref="AK18:AL18"/>
    <mergeCell ref="A19:C20"/>
    <mergeCell ref="D19:I20"/>
    <mergeCell ref="J19:L20"/>
    <mergeCell ref="M19:N20"/>
    <mergeCell ref="O19:Q20"/>
    <mergeCell ref="Y19:AA20"/>
    <mergeCell ref="AB19:AD20"/>
    <mergeCell ref="A21:C22"/>
    <mergeCell ref="D21:I22"/>
    <mergeCell ref="J21:L22"/>
    <mergeCell ref="M21:N22"/>
    <mergeCell ref="O21:Q22"/>
    <mergeCell ref="Y21:AA22"/>
    <mergeCell ref="AB21:AD22"/>
    <mergeCell ref="A30:C30"/>
    <mergeCell ref="K30:M30"/>
    <mergeCell ref="N30:P30"/>
    <mergeCell ref="Q30:S30"/>
    <mergeCell ref="U30:V30"/>
    <mergeCell ref="W30:X30"/>
    <mergeCell ref="K31:M31"/>
    <mergeCell ref="N31:P38"/>
    <mergeCell ref="Q31:S38"/>
    <mergeCell ref="U31:V31"/>
    <mergeCell ref="W31:X31"/>
    <mergeCell ref="K32:M38"/>
    <mergeCell ref="U32:V32"/>
    <mergeCell ref="W32:X32"/>
    <mergeCell ref="U33:V33"/>
    <mergeCell ref="W33:X33"/>
    <mergeCell ref="U34:V34"/>
    <mergeCell ref="W34:X34"/>
    <mergeCell ref="U35:V35"/>
    <mergeCell ref="W35:X35"/>
    <mergeCell ref="U36:V36"/>
    <mergeCell ref="W36:X36"/>
    <mergeCell ref="U37:V37"/>
    <mergeCell ref="W37:X37"/>
    <mergeCell ref="U38:V38"/>
    <mergeCell ref="W38:X38"/>
    <mergeCell ref="K46:M46"/>
    <mergeCell ref="N46:P46"/>
    <mergeCell ref="Q46:S46"/>
    <mergeCell ref="U46:V46"/>
    <mergeCell ref="W46:X46"/>
    <mergeCell ref="A47:C48"/>
    <mergeCell ref="K47:M48"/>
    <mergeCell ref="N47:P54"/>
    <mergeCell ref="Q47:S54"/>
    <mergeCell ref="U47:V47"/>
    <mergeCell ref="W47:X47"/>
    <mergeCell ref="U48:V48"/>
    <mergeCell ref="W48:X48"/>
    <mergeCell ref="A49:C54"/>
    <mergeCell ref="D49:D50"/>
    <mergeCell ref="K49:M50"/>
    <mergeCell ref="U49:V49"/>
    <mergeCell ref="W49:X49"/>
    <mergeCell ref="U50:V50"/>
    <mergeCell ref="W50:X50"/>
    <mergeCell ref="D51:D54"/>
    <mergeCell ref="K51:M51"/>
    <mergeCell ref="U51:V51"/>
    <mergeCell ref="W51:X51"/>
    <mergeCell ref="K52:M54"/>
    <mergeCell ref="U52:V52"/>
    <mergeCell ref="W52:X52"/>
    <mergeCell ref="U53:V53"/>
    <mergeCell ref="W53:X53"/>
    <mergeCell ref="U54:V54"/>
    <mergeCell ref="W54:X54"/>
    <mergeCell ref="C58:AF58"/>
  </mergeCells>
  <printOptions/>
  <pageMargins left="0.7083333333333334" right="0.7083333333333334" top="0.7479166666666667" bottom="0.7479166666666667" header="0.5118110236220472" footer="0.5118110236220472"/>
  <pageSetup firstPageNumber="19" useFirstPageNumber="1" horizontalDpi="300" verticalDpi="300" orientation="landscape" paperSize="9"/>
  <rowBreaks count="1" manualBreakCount="1">
    <brk id="27" max="255" man="1"/>
  </rowBreaks>
</worksheet>
</file>

<file path=xl/worksheets/sheet5.xml><?xml version="1.0" encoding="utf-8"?>
<worksheet xmlns="http://schemas.openxmlformats.org/spreadsheetml/2006/main" xmlns:r="http://schemas.openxmlformats.org/officeDocument/2006/relationships">
  <dimension ref="A1:AM27"/>
  <sheetViews>
    <sheetView view="pageBreakPreview" zoomScale="91" zoomScaleNormal="85" zoomScaleSheetLayoutView="91" workbookViewId="0" topLeftCell="A1">
      <selection activeCell="AA19" sqref="AA19"/>
    </sheetView>
  </sheetViews>
  <sheetFormatPr defaultColWidth="9.00390625" defaultRowHeight="13.5"/>
  <cols>
    <col min="1" max="17" width="3.75390625" style="1" customWidth="1"/>
    <col min="18" max="18" width="5.875" style="1" customWidth="1"/>
    <col min="19" max="34" width="3.75390625" style="1" customWidth="1"/>
    <col min="35" max="35" width="4.375" style="1" customWidth="1"/>
    <col min="36" max="16384" width="9.00390625" style="4" customWidth="1"/>
  </cols>
  <sheetData>
    <row r="1" spans="1:35" s="432" customFormat="1" ht="15" customHeight="1">
      <c r="A1" s="22" t="s">
        <v>562</v>
      </c>
      <c r="B1" s="31"/>
      <c r="C1" s="31"/>
      <c r="D1" s="31"/>
      <c r="E1" s="31"/>
      <c r="F1" s="31"/>
      <c r="G1" s="31"/>
      <c r="H1" s="31"/>
      <c r="I1" s="31"/>
      <c r="J1" s="31"/>
      <c r="K1" s="31"/>
      <c r="L1" s="31"/>
      <c r="M1" s="31"/>
      <c r="N1" s="31"/>
      <c r="O1" s="31"/>
      <c r="P1" s="31"/>
      <c r="Q1" s="31"/>
      <c r="R1" s="5"/>
      <c r="AI1" s="5"/>
    </row>
    <row r="2" spans="1:35" s="432" customFormat="1" ht="15" customHeight="1">
      <c r="A2" s="22" t="s">
        <v>563</v>
      </c>
      <c r="B2" s="31"/>
      <c r="C2" s="31"/>
      <c r="D2" s="31"/>
      <c r="E2" s="31"/>
      <c r="F2" s="31"/>
      <c r="G2" s="31"/>
      <c r="H2" s="31"/>
      <c r="I2" s="31"/>
      <c r="J2" s="31"/>
      <c r="K2" s="31"/>
      <c r="L2" s="31"/>
      <c r="O2" s="31"/>
      <c r="P2" s="31"/>
      <c r="R2" s="5"/>
      <c r="X2" s="323" t="s">
        <v>449</v>
      </c>
      <c r="AI2" s="5"/>
    </row>
    <row r="3" spans="1:35" s="432" customFormat="1" ht="15" customHeight="1">
      <c r="A3" s="420"/>
      <c r="B3" s="420"/>
      <c r="C3" s="420"/>
      <c r="D3" s="325" t="s">
        <v>564</v>
      </c>
      <c r="E3" s="325"/>
      <c r="F3" s="325"/>
      <c r="G3" s="325"/>
      <c r="H3" s="325"/>
      <c r="I3" s="433" t="s">
        <v>565</v>
      </c>
      <c r="J3" s="433"/>
      <c r="K3" s="433"/>
      <c r="L3" s="433"/>
      <c r="M3" s="433"/>
      <c r="N3" s="325" t="s">
        <v>566</v>
      </c>
      <c r="O3" s="325"/>
      <c r="P3" s="325"/>
      <c r="Q3" s="325"/>
      <c r="R3" s="434" t="s">
        <v>567</v>
      </c>
      <c r="S3" s="434"/>
      <c r="T3" s="434"/>
      <c r="U3" s="434"/>
      <c r="V3" s="434"/>
      <c r="W3" s="434"/>
      <c r="X3" s="434"/>
      <c r="AI3" s="5"/>
    </row>
    <row r="4" spans="1:35" s="432" customFormat="1" ht="15" customHeight="1">
      <c r="A4" s="420"/>
      <c r="B4" s="420"/>
      <c r="C4" s="420"/>
      <c r="D4" s="325"/>
      <c r="E4" s="325"/>
      <c r="F4" s="325"/>
      <c r="G4" s="325"/>
      <c r="H4" s="325"/>
      <c r="I4" s="433"/>
      <c r="J4" s="433"/>
      <c r="K4" s="433"/>
      <c r="L4" s="433"/>
      <c r="M4" s="433"/>
      <c r="N4" s="325"/>
      <c r="O4" s="325"/>
      <c r="P4" s="325"/>
      <c r="Q4" s="325"/>
      <c r="R4" s="434"/>
      <c r="S4" s="434"/>
      <c r="T4" s="434"/>
      <c r="U4" s="434"/>
      <c r="V4" s="434"/>
      <c r="W4" s="434"/>
      <c r="X4" s="434"/>
      <c r="AI4" s="5"/>
    </row>
    <row r="5" spans="1:35" s="432" customFormat="1" ht="22.5" customHeight="1">
      <c r="A5" s="324" t="s">
        <v>568</v>
      </c>
      <c r="B5" s="324"/>
      <c r="C5" s="324"/>
      <c r="D5" s="374"/>
      <c r="E5" s="374"/>
      <c r="F5" s="374"/>
      <c r="G5" s="374"/>
      <c r="H5" s="374"/>
      <c r="I5" s="434"/>
      <c r="J5" s="434"/>
      <c r="K5" s="434"/>
      <c r="L5" s="434"/>
      <c r="M5" s="434"/>
      <c r="N5" s="374" t="s">
        <v>516</v>
      </c>
      <c r="O5" s="374"/>
      <c r="P5" s="374"/>
      <c r="Q5" s="374"/>
      <c r="R5" s="435" t="s">
        <v>569</v>
      </c>
      <c r="S5" s="326"/>
      <c r="T5" s="326" t="s">
        <v>34</v>
      </c>
      <c r="U5" s="326"/>
      <c r="V5" s="326" t="s">
        <v>35</v>
      </c>
      <c r="W5" s="326"/>
      <c r="X5" s="350" t="s">
        <v>36</v>
      </c>
      <c r="AI5" s="5"/>
    </row>
    <row r="6" spans="1:35" s="432" customFormat="1" ht="22.5" customHeight="1">
      <c r="A6" s="324"/>
      <c r="B6" s="324"/>
      <c r="C6" s="324"/>
      <c r="D6" s="374"/>
      <c r="E6" s="374"/>
      <c r="F6" s="374"/>
      <c r="G6" s="374"/>
      <c r="H6" s="374"/>
      <c r="I6" s="434"/>
      <c r="J6" s="434"/>
      <c r="K6" s="434"/>
      <c r="L6" s="434"/>
      <c r="M6" s="434"/>
      <c r="N6" s="374"/>
      <c r="O6" s="374"/>
      <c r="P6" s="374"/>
      <c r="Q6" s="374"/>
      <c r="R6" s="435"/>
      <c r="S6" s="326"/>
      <c r="T6" s="326"/>
      <c r="U6" s="326"/>
      <c r="V6" s="326"/>
      <c r="W6" s="326"/>
      <c r="X6" s="350"/>
      <c r="AI6" s="5"/>
    </row>
    <row r="7" spans="1:35" s="432" customFormat="1" ht="22.5" customHeight="1">
      <c r="A7" s="324" t="s">
        <v>570</v>
      </c>
      <c r="B7" s="324"/>
      <c r="C7" s="324"/>
      <c r="D7" s="374"/>
      <c r="E7" s="374"/>
      <c r="F7" s="374"/>
      <c r="G7" s="374"/>
      <c r="H7" s="374"/>
      <c r="I7" s="434"/>
      <c r="J7" s="434"/>
      <c r="K7" s="434"/>
      <c r="L7" s="434"/>
      <c r="M7" s="434"/>
      <c r="N7" s="374" t="s">
        <v>516</v>
      </c>
      <c r="O7" s="374"/>
      <c r="P7" s="374"/>
      <c r="Q7" s="374"/>
      <c r="R7" s="435" t="s">
        <v>569</v>
      </c>
      <c r="S7" s="326"/>
      <c r="T7" s="326" t="s">
        <v>34</v>
      </c>
      <c r="U7" s="326"/>
      <c r="V7" s="326" t="s">
        <v>35</v>
      </c>
      <c r="W7" s="326"/>
      <c r="X7" s="350" t="s">
        <v>36</v>
      </c>
      <c r="AI7" s="5"/>
    </row>
    <row r="8" spans="1:35" s="432" customFormat="1" ht="22.5" customHeight="1">
      <c r="A8" s="324"/>
      <c r="B8" s="324"/>
      <c r="C8" s="324"/>
      <c r="D8" s="374"/>
      <c r="E8" s="374"/>
      <c r="F8" s="374"/>
      <c r="G8" s="374"/>
      <c r="H8" s="374"/>
      <c r="I8" s="434"/>
      <c r="J8" s="434"/>
      <c r="K8" s="434"/>
      <c r="L8" s="434"/>
      <c r="M8" s="434"/>
      <c r="N8" s="374"/>
      <c r="O8" s="374"/>
      <c r="P8" s="374"/>
      <c r="Q8" s="374"/>
      <c r="R8" s="435"/>
      <c r="S8" s="326"/>
      <c r="T8" s="326"/>
      <c r="U8" s="326"/>
      <c r="V8" s="326"/>
      <c r="W8" s="326"/>
      <c r="X8" s="350"/>
      <c r="AI8" s="5"/>
    </row>
    <row r="9" spans="1:35" s="432" customFormat="1" ht="22.5" customHeight="1">
      <c r="A9" s="324" t="s">
        <v>571</v>
      </c>
      <c r="B9" s="324"/>
      <c r="C9" s="324"/>
      <c r="D9" s="374"/>
      <c r="E9" s="374"/>
      <c r="F9" s="374"/>
      <c r="G9" s="374"/>
      <c r="H9" s="374"/>
      <c r="I9" s="434"/>
      <c r="J9" s="434"/>
      <c r="K9" s="434"/>
      <c r="L9" s="434"/>
      <c r="M9" s="434"/>
      <c r="N9" s="374" t="s">
        <v>516</v>
      </c>
      <c r="O9" s="374"/>
      <c r="P9" s="374"/>
      <c r="Q9" s="374"/>
      <c r="R9" s="435" t="s">
        <v>569</v>
      </c>
      <c r="S9" s="326"/>
      <c r="T9" s="326" t="s">
        <v>34</v>
      </c>
      <c r="U9" s="326"/>
      <c r="V9" s="326" t="s">
        <v>35</v>
      </c>
      <c r="W9" s="326"/>
      <c r="X9" s="350" t="s">
        <v>36</v>
      </c>
      <c r="AI9" s="5"/>
    </row>
    <row r="10" spans="1:35" s="432" customFormat="1" ht="22.5" customHeight="1">
      <c r="A10" s="324"/>
      <c r="B10" s="324"/>
      <c r="C10" s="324"/>
      <c r="D10" s="374"/>
      <c r="E10" s="374"/>
      <c r="F10" s="374"/>
      <c r="G10" s="374"/>
      <c r="H10" s="374"/>
      <c r="I10" s="434"/>
      <c r="J10" s="434"/>
      <c r="K10" s="434"/>
      <c r="L10" s="434"/>
      <c r="M10" s="434"/>
      <c r="N10" s="374"/>
      <c r="O10" s="374"/>
      <c r="P10" s="374"/>
      <c r="Q10" s="374"/>
      <c r="R10" s="435"/>
      <c r="S10" s="326"/>
      <c r="T10" s="326"/>
      <c r="U10" s="326"/>
      <c r="V10" s="326"/>
      <c r="W10" s="326"/>
      <c r="X10" s="350"/>
      <c r="AI10" s="5"/>
    </row>
    <row r="11" spans="1:35" s="432" customFormat="1" ht="15" customHeight="1">
      <c r="A11" s="320"/>
      <c r="B11" s="436"/>
      <c r="C11" s="436"/>
      <c r="D11" s="436"/>
      <c r="E11" s="436"/>
      <c r="F11" s="343"/>
      <c r="G11" s="343"/>
      <c r="H11" s="343"/>
      <c r="I11" s="343"/>
      <c r="J11" s="343"/>
      <c r="K11" s="343"/>
      <c r="L11" s="343"/>
      <c r="M11" s="343"/>
      <c r="O11" s="320"/>
      <c r="P11" s="320"/>
      <c r="R11" s="5"/>
      <c r="AI11" s="5"/>
    </row>
    <row r="12" spans="1:35" s="432" customFormat="1" ht="15" customHeight="1">
      <c r="A12" s="437" t="s">
        <v>572</v>
      </c>
      <c r="B12" s="436"/>
      <c r="C12" s="436"/>
      <c r="D12" s="436"/>
      <c r="E12" s="436"/>
      <c r="F12" s="343"/>
      <c r="G12" s="343"/>
      <c r="H12" s="343"/>
      <c r="I12" s="343"/>
      <c r="J12" s="343"/>
      <c r="K12" s="343"/>
      <c r="L12" s="343"/>
      <c r="M12" s="343"/>
      <c r="O12" s="320"/>
      <c r="P12" s="320"/>
      <c r="R12" s="436"/>
      <c r="AI12" s="5"/>
    </row>
    <row r="13" spans="1:35" s="432" customFormat="1" ht="15" customHeight="1">
      <c r="A13" s="31" t="s">
        <v>573</v>
      </c>
      <c r="B13" s="436"/>
      <c r="C13" s="436"/>
      <c r="D13" s="436"/>
      <c r="E13" s="436"/>
      <c r="F13" s="343"/>
      <c r="G13" s="343"/>
      <c r="H13" s="343"/>
      <c r="I13" s="343"/>
      <c r="J13" s="343"/>
      <c r="K13" s="343"/>
      <c r="L13" s="343"/>
      <c r="M13" s="343"/>
      <c r="O13" s="399"/>
      <c r="P13" s="399"/>
      <c r="Q13" s="323" t="s">
        <v>463</v>
      </c>
      <c r="R13" s="436"/>
      <c r="AI13" s="5"/>
    </row>
    <row r="14" spans="1:35" s="432" customFormat="1" ht="15" customHeight="1">
      <c r="A14" s="438"/>
      <c r="B14" s="438"/>
      <c r="C14" s="438"/>
      <c r="D14" s="438"/>
      <c r="E14" s="324" t="s">
        <v>574</v>
      </c>
      <c r="F14" s="324"/>
      <c r="G14" s="324"/>
      <c r="H14" s="324"/>
      <c r="I14" s="324"/>
      <c r="J14" s="324"/>
      <c r="K14" s="373" t="s">
        <v>575</v>
      </c>
      <c r="L14" s="373"/>
      <c r="M14" s="373"/>
      <c r="N14" s="373"/>
      <c r="O14" s="373"/>
      <c r="P14" s="373"/>
      <c r="Q14" s="373"/>
      <c r="R14" s="320"/>
      <c r="AI14" s="5"/>
    </row>
    <row r="15" spans="1:35" s="432" customFormat="1" ht="15" customHeight="1">
      <c r="A15" s="438"/>
      <c r="B15" s="438"/>
      <c r="C15" s="438"/>
      <c r="D15" s="438"/>
      <c r="E15" s="324"/>
      <c r="F15" s="324"/>
      <c r="G15" s="324"/>
      <c r="H15" s="324"/>
      <c r="I15" s="324"/>
      <c r="J15" s="324"/>
      <c r="K15" s="373"/>
      <c r="L15" s="373"/>
      <c r="M15" s="373"/>
      <c r="N15" s="373"/>
      <c r="O15" s="373"/>
      <c r="P15" s="373"/>
      <c r="Q15" s="373"/>
      <c r="R15" s="320"/>
      <c r="AI15" s="5"/>
    </row>
    <row r="16" spans="1:35" s="432" customFormat="1" ht="15" customHeight="1">
      <c r="A16" s="59" t="s">
        <v>576</v>
      </c>
      <c r="B16" s="59"/>
      <c r="C16" s="59"/>
      <c r="D16" s="59"/>
      <c r="E16" s="439" t="s">
        <v>577</v>
      </c>
      <c r="F16" s="72"/>
      <c r="G16" s="440" t="s">
        <v>578</v>
      </c>
      <c r="H16" s="72"/>
      <c r="I16" s="441" t="s">
        <v>579</v>
      </c>
      <c r="J16" s="62"/>
      <c r="K16" s="442" t="s">
        <v>580</v>
      </c>
      <c r="L16" s="443"/>
      <c r="M16" s="443"/>
      <c r="N16" s="444"/>
      <c r="O16" s="443"/>
      <c r="P16" s="443"/>
      <c r="Q16" s="445"/>
      <c r="R16" s="320"/>
      <c r="AI16" s="5"/>
    </row>
    <row r="17" spans="1:35" s="432" customFormat="1" ht="15" customHeight="1">
      <c r="A17" s="59"/>
      <c r="B17" s="59"/>
      <c r="C17" s="59"/>
      <c r="D17" s="59"/>
      <c r="E17" s="73"/>
      <c r="F17" s="74" t="s">
        <v>35</v>
      </c>
      <c r="G17" s="446"/>
      <c r="H17" s="74" t="s">
        <v>35</v>
      </c>
      <c r="I17" s="447"/>
      <c r="J17" s="447"/>
      <c r="K17" s="448" t="s">
        <v>581</v>
      </c>
      <c r="L17" s="399"/>
      <c r="M17" s="449"/>
      <c r="N17" s="449"/>
      <c r="O17" s="449"/>
      <c r="P17" s="449"/>
      <c r="Q17" s="450" t="s">
        <v>22</v>
      </c>
      <c r="R17" s="320"/>
      <c r="AI17" s="5"/>
    </row>
    <row r="18" spans="1:35" s="432" customFormat="1" ht="15" customHeight="1">
      <c r="A18" s="59" t="s">
        <v>582</v>
      </c>
      <c r="B18" s="59"/>
      <c r="C18" s="59"/>
      <c r="D18" s="59"/>
      <c r="E18" s="439" t="s">
        <v>577</v>
      </c>
      <c r="F18" s="72"/>
      <c r="G18" s="440"/>
      <c r="H18" s="72"/>
      <c r="I18" s="441" t="s">
        <v>579</v>
      </c>
      <c r="J18" s="62"/>
      <c r="K18" s="442" t="s">
        <v>580</v>
      </c>
      <c r="L18" s="443"/>
      <c r="M18" s="443"/>
      <c r="N18" s="444"/>
      <c r="O18" s="443"/>
      <c r="P18" s="443"/>
      <c r="Q18" s="445"/>
      <c r="R18" s="320"/>
      <c r="AI18" s="5"/>
    </row>
    <row r="19" spans="1:35" s="432" customFormat="1" ht="15" customHeight="1">
      <c r="A19" s="59"/>
      <c r="B19" s="59"/>
      <c r="C19" s="59"/>
      <c r="D19" s="59"/>
      <c r="E19" s="73"/>
      <c r="F19" s="74" t="s">
        <v>35</v>
      </c>
      <c r="G19" s="446"/>
      <c r="H19" s="74"/>
      <c r="I19" s="447"/>
      <c r="J19" s="447"/>
      <c r="K19" s="448" t="s">
        <v>581</v>
      </c>
      <c r="L19" s="399"/>
      <c r="M19" s="449"/>
      <c r="N19" s="449"/>
      <c r="O19" s="449"/>
      <c r="P19" s="449"/>
      <c r="Q19" s="450" t="s">
        <v>22</v>
      </c>
      <c r="R19" s="5"/>
      <c r="AI19" s="5"/>
    </row>
    <row r="20" spans="1:35" s="432" customFormat="1" ht="15" customHeight="1">
      <c r="A20" s="324" t="s">
        <v>583</v>
      </c>
      <c r="B20" s="324"/>
      <c r="C20" s="324"/>
      <c r="D20" s="324"/>
      <c r="E20" s="442" t="s">
        <v>584</v>
      </c>
      <c r="F20" s="444"/>
      <c r="G20" s="444"/>
      <c r="H20" s="444"/>
      <c r="I20" s="451"/>
      <c r="J20" s="452"/>
      <c r="K20" s="442" t="s">
        <v>580</v>
      </c>
      <c r="L20" s="443"/>
      <c r="M20" s="443"/>
      <c r="N20" s="444"/>
      <c r="O20" s="443"/>
      <c r="P20" s="443"/>
      <c r="Q20" s="445"/>
      <c r="R20" s="5"/>
      <c r="AI20" s="5"/>
    </row>
    <row r="21" spans="1:35" s="432" customFormat="1" ht="15" customHeight="1">
      <c r="A21" s="324"/>
      <c r="B21" s="324"/>
      <c r="C21" s="324"/>
      <c r="D21" s="324"/>
      <c r="E21" s="448" t="s">
        <v>581</v>
      </c>
      <c r="F21" s="399"/>
      <c r="G21" s="449"/>
      <c r="H21" s="449"/>
      <c r="I21" s="449"/>
      <c r="J21" s="453" t="s">
        <v>22</v>
      </c>
      <c r="K21" s="448" t="s">
        <v>581</v>
      </c>
      <c r="L21" s="399"/>
      <c r="M21" s="449"/>
      <c r="N21" s="449"/>
      <c r="O21" s="449"/>
      <c r="P21" s="449"/>
      <c r="Q21" s="450" t="s">
        <v>22</v>
      </c>
      <c r="R21" s="320"/>
      <c r="AI21" s="5"/>
    </row>
    <row r="22" spans="1:35" s="432" customFormat="1" ht="15" customHeight="1">
      <c r="A22" s="343"/>
      <c r="B22" s="343"/>
      <c r="C22" s="343"/>
      <c r="D22" s="343"/>
      <c r="E22" s="320"/>
      <c r="F22" s="320"/>
      <c r="G22" s="454"/>
      <c r="H22" s="454"/>
      <c r="I22" s="454"/>
      <c r="J22" s="322"/>
      <c r="K22" s="320"/>
      <c r="L22" s="320"/>
      <c r="M22" s="454"/>
      <c r="N22" s="454"/>
      <c r="O22" s="454"/>
      <c r="P22" s="454"/>
      <c r="Q22" s="322"/>
      <c r="R22" s="320"/>
      <c r="AI22" s="5"/>
    </row>
    <row r="23" spans="1:35" s="432" customFormat="1" ht="15" customHeight="1">
      <c r="A23" s="31" t="s">
        <v>585</v>
      </c>
      <c r="B23" s="436"/>
      <c r="C23" s="436"/>
      <c r="D23" s="436"/>
      <c r="E23" s="436"/>
      <c r="F23" s="343"/>
      <c r="G23" s="343"/>
      <c r="H23" s="343"/>
      <c r="J23" s="343"/>
      <c r="L23" s="455"/>
      <c r="M23" s="455"/>
      <c r="N23" s="455"/>
      <c r="O23" s="323" t="s">
        <v>463</v>
      </c>
      <c r="P23" s="455"/>
      <c r="Q23" s="320"/>
      <c r="R23" s="320"/>
      <c r="AI23" s="5"/>
    </row>
    <row r="24" spans="1:39" s="432" customFormat="1" ht="15" customHeight="1">
      <c r="A24" s="420"/>
      <c r="B24" s="420"/>
      <c r="C24" s="420"/>
      <c r="D24" s="420"/>
      <c r="E24" s="420"/>
      <c r="F24" s="420"/>
      <c r="G24" s="420"/>
      <c r="H24" s="420"/>
      <c r="I24" s="324" t="s">
        <v>586</v>
      </c>
      <c r="J24" s="324"/>
      <c r="K24" s="324"/>
      <c r="L24" s="324"/>
      <c r="M24" s="324"/>
      <c r="N24" s="324"/>
      <c r="O24" s="324"/>
      <c r="P24" s="5"/>
      <c r="Q24" s="5"/>
      <c r="R24" s="5"/>
      <c r="S24" s="5"/>
      <c r="T24" s="5"/>
      <c r="U24" s="320"/>
      <c r="V24" s="320"/>
      <c r="AM24" s="5"/>
    </row>
    <row r="25" spans="1:39" s="432" customFormat="1" ht="15" customHeight="1">
      <c r="A25" s="420"/>
      <c r="B25" s="420"/>
      <c r="C25" s="420"/>
      <c r="D25" s="420"/>
      <c r="E25" s="420"/>
      <c r="F25" s="420"/>
      <c r="G25" s="420"/>
      <c r="H25" s="420"/>
      <c r="I25" s="324"/>
      <c r="J25" s="324"/>
      <c r="K25" s="324"/>
      <c r="L25" s="324"/>
      <c r="M25" s="324"/>
      <c r="N25" s="324"/>
      <c r="O25" s="324"/>
      <c r="P25" s="5"/>
      <c r="Q25" s="5"/>
      <c r="R25" s="5"/>
      <c r="S25" s="5"/>
      <c r="T25" s="5"/>
      <c r="U25" s="320"/>
      <c r="V25" s="320"/>
      <c r="AM25" s="5"/>
    </row>
    <row r="26" spans="1:39" s="432" customFormat="1" ht="15" customHeight="1">
      <c r="A26" s="456" t="s">
        <v>587</v>
      </c>
      <c r="B26" s="456"/>
      <c r="C26" s="456"/>
      <c r="D26" s="456"/>
      <c r="E26" s="456"/>
      <c r="F26" s="456"/>
      <c r="G26" s="456"/>
      <c r="H26" s="456"/>
      <c r="I26" s="324" t="s">
        <v>588</v>
      </c>
      <c r="J26" s="324"/>
      <c r="K26" s="324"/>
      <c r="L26" s="324"/>
      <c r="M26" s="324"/>
      <c r="N26" s="324"/>
      <c r="O26" s="324"/>
      <c r="P26" s="5"/>
      <c r="Q26" s="5"/>
      <c r="R26" s="5"/>
      <c r="S26" s="5"/>
      <c r="T26" s="5"/>
      <c r="U26" s="320"/>
      <c r="V26" s="320"/>
      <c r="AM26" s="5"/>
    </row>
    <row r="27" spans="1:39" s="432" customFormat="1" ht="15" customHeight="1">
      <c r="A27" s="456"/>
      <c r="B27" s="456"/>
      <c r="C27" s="456"/>
      <c r="D27" s="456"/>
      <c r="E27" s="456"/>
      <c r="F27" s="456"/>
      <c r="G27" s="456"/>
      <c r="H27" s="456"/>
      <c r="I27" s="324"/>
      <c r="J27" s="324"/>
      <c r="K27" s="324"/>
      <c r="L27" s="324"/>
      <c r="M27" s="324"/>
      <c r="N27" s="324"/>
      <c r="O27" s="324"/>
      <c r="P27" s="5"/>
      <c r="Q27" s="5"/>
      <c r="R27" s="5"/>
      <c r="S27" s="5"/>
      <c r="T27" s="5"/>
      <c r="U27" s="320"/>
      <c r="V27" s="320"/>
      <c r="AM27" s="5"/>
    </row>
  </sheetData>
  <sheetProtection selectLockedCells="1" selectUnlockedCells="1"/>
  <mergeCells count="54">
    <mergeCell ref="A3:C4"/>
    <mergeCell ref="D3:H4"/>
    <mergeCell ref="I3:M4"/>
    <mergeCell ref="N3:Q4"/>
    <mergeCell ref="R3:X4"/>
    <mergeCell ref="A5:C6"/>
    <mergeCell ref="D5:H6"/>
    <mergeCell ref="I5:M6"/>
    <mergeCell ref="N5:Q6"/>
    <mergeCell ref="R5:R6"/>
    <mergeCell ref="S5:S6"/>
    <mergeCell ref="T5:T6"/>
    <mergeCell ref="U5:U6"/>
    <mergeCell ref="V5:V6"/>
    <mergeCell ref="W5:W6"/>
    <mergeCell ref="X5:X6"/>
    <mergeCell ref="A7:C8"/>
    <mergeCell ref="D7:H8"/>
    <mergeCell ref="I7:M8"/>
    <mergeCell ref="N7:Q8"/>
    <mergeCell ref="R7:R8"/>
    <mergeCell ref="S7:S8"/>
    <mergeCell ref="T7:T8"/>
    <mergeCell ref="U7:U8"/>
    <mergeCell ref="V7:V8"/>
    <mergeCell ref="W7:W8"/>
    <mergeCell ref="X7:X8"/>
    <mergeCell ref="A9:C10"/>
    <mergeCell ref="D9:H10"/>
    <mergeCell ref="I9:M10"/>
    <mergeCell ref="N9:Q10"/>
    <mergeCell ref="R9:R10"/>
    <mergeCell ref="S9:S10"/>
    <mergeCell ref="T9:T10"/>
    <mergeCell ref="U9:U10"/>
    <mergeCell ref="V9:V10"/>
    <mergeCell ref="W9:W10"/>
    <mergeCell ref="X9:X10"/>
    <mergeCell ref="A14:D15"/>
    <mergeCell ref="E14:J15"/>
    <mergeCell ref="K14:Q15"/>
    <mergeCell ref="A16:D17"/>
    <mergeCell ref="I17:J17"/>
    <mergeCell ref="M17:P17"/>
    <mergeCell ref="A18:D19"/>
    <mergeCell ref="I19:J19"/>
    <mergeCell ref="M19:P19"/>
    <mergeCell ref="A20:D21"/>
    <mergeCell ref="G21:I21"/>
    <mergeCell ref="M21:P21"/>
    <mergeCell ref="A24:H25"/>
    <mergeCell ref="I24:O25"/>
    <mergeCell ref="A26:H27"/>
    <mergeCell ref="I26:O27"/>
  </mergeCells>
  <dataValidations count="1">
    <dataValidation allowBlank="1" showErrorMessage="1" sqref="E17 G17 E19 G19">
      <formula1>0</formula1>
      <formula2>0</formula2>
    </dataValidation>
  </dataValidations>
  <printOptions/>
  <pageMargins left="0.7875" right="0.7083333333333334" top="0.9840277777777778" bottom="0.9840277777777778" header="0.5118110236220472" footer="0.5118110236220472"/>
  <pageSetup firstPageNumber="22" useFirstPageNumber="1"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1:AT99"/>
  <sheetViews>
    <sheetView view="pageBreakPreview" zoomScaleNormal="85" zoomScaleSheetLayoutView="100" workbookViewId="0" topLeftCell="A1">
      <selection activeCell="A2" sqref="A2"/>
    </sheetView>
  </sheetViews>
  <sheetFormatPr defaultColWidth="9.00390625" defaultRowHeight="13.5"/>
  <cols>
    <col min="1" max="35" width="3.75390625" style="1" customWidth="1"/>
    <col min="36" max="40" width="3.75390625" style="4" customWidth="1"/>
    <col min="41" max="16384" width="9.00390625" style="4" customWidth="1"/>
  </cols>
  <sheetData>
    <row r="1" spans="1:39" s="432" customFormat="1" ht="15" customHeight="1">
      <c r="A1" s="22" t="s">
        <v>589</v>
      </c>
      <c r="B1" s="31"/>
      <c r="C1" s="31"/>
      <c r="D1" s="31"/>
      <c r="E1" s="31"/>
      <c r="F1" s="31"/>
      <c r="G1" s="31"/>
      <c r="H1" s="31"/>
      <c r="I1" s="31"/>
      <c r="J1" s="31"/>
      <c r="K1" s="31"/>
      <c r="L1" s="31"/>
      <c r="M1" s="31"/>
      <c r="N1" s="31"/>
      <c r="O1" s="31"/>
      <c r="P1" s="31"/>
      <c r="Q1" s="31"/>
      <c r="R1" s="31"/>
      <c r="S1" s="5"/>
      <c r="T1" s="5"/>
      <c r="U1" s="5"/>
      <c r="V1" s="5"/>
      <c r="W1" s="5"/>
      <c r="X1" s="5"/>
      <c r="Y1" s="5"/>
      <c r="Z1" s="5"/>
      <c r="AA1" s="5"/>
      <c r="AB1" s="5"/>
      <c r="AC1" s="5"/>
      <c r="AD1" s="5"/>
      <c r="AE1" s="5"/>
      <c r="AF1" s="5"/>
      <c r="AG1" s="5"/>
      <c r="AH1" s="5"/>
      <c r="AI1" s="31"/>
      <c r="AJ1" s="5"/>
      <c r="AK1" s="5"/>
      <c r="AL1" s="5"/>
      <c r="AM1" s="5"/>
    </row>
    <row r="2" spans="1:39" s="432" customFormat="1" ht="15" customHeight="1">
      <c r="A2" s="437" t="s">
        <v>590</v>
      </c>
      <c r="B2" s="31"/>
      <c r="C2" s="31"/>
      <c r="D2" s="31"/>
      <c r="E2" s="31"/>
      <c r="F2" s="31"/>
      <c r="G2" s="31"/>
      <c r="H2" s="31"/>
      <c r="I2" s="31"/>
      <c r="J2" s="31"/>
      <c r="K2" s="31"/>
      <c r="L2" s="35"/>
      <c r="M2" s="35"/>
      <c r="N2" s="35"/>
      <c r="O2" s="35"/>
      <c r="P2" s="35"/>
      <c r="Q2" s="35"/>
      <c r="R2" s="35"/>
      <c r="S2" s="35"/>
      <c r="T2" s="35"/>
      <c r="U2" s="35"/>
      <c r="V2" s="35"/>
      <c r="W2" s="35"/>
      <c r="X2" s="35"/>
      <c r="Y2" s="35"/>
      <c r="Z2" s="35"/>
      <c r="AA2" s="35"/>
      <c r="AB2" s="31"/>
      <c r="AC2" s="31"/>
      <c r="AD2" s="31"/>
      <c r="AE2" s="5"/>
      <c r="AF2" s="5"/>
      <c r="AG2" s="5"/>
      <c r="AH2" s="455"/>
      <c r="AI2" s="320"/>
      <c r="AJ2" s="320"/>
      <c r="AK2" s="455"/>
      <c r="AL2" s="455"/>
      <c r="AM2" s="455"/>
    </row>
    <row r="3" spans="1:39" s="432" customFormat="1" ht="15" customHeight="1">
      <c r="A3" s="437"/>
      <c r="B3" s="31"/>
      <c r="C3" s="31"/>
      <c r="D3" s="31"/>
      <c r="E3" s="31"/>
      <c r="F3" s="31"/>
      <c r="G3" s="31"/>
      <c r="H3" s="31"/>
      <c r="I3" s="31"/>
      <c r="J3" s="31"/>
      <c r="K3" s="31"/>
      <c r="L3" s="35"/>
      <c r="M3" s="35"/>
      <c r="N3" s="35"/>
      <c r="O3" s="35"/>
      <c r="P3" s="35"/>
      <c r="Q3" s="35"/>
      <c r="R3" s="35"/>
      <c r="S3" s="35"/>
      <c r="T3" s="35"/>
      <c r="U3" s="35"/>
      <c r="V3" s="35"/>
      <c r="W3" s="35"/>
      <c r="X3" s="35"/>
      <c r="Y3" s="35"/>
      <c r="Z3" s="35"/>
      <c r="AA3" s="35"/>
      <c r="AB3" s="31"/>
      <c r="AC3" s="31"/>
      <c r="AD3" s="31"/>
      <c r="AE3" s="5"/>
      <c r="AF3" s="5"/>
      <c r="AG3" s="5"/>
      <c r="AH3" s="455"/>
      <c r="AI3" s="320"/>
      <c r="AJ3" s="320"/>
      <c r="AK3" s="455"/>
      <c r="AL3" s="455"/>
      <c r="AM3" s="455"/>
    </row>
    <row r="4" spans="1:39" s="432" customFormat="1" ht="15" customHeight="1">
      <c r="A4" s="320" t="s">
        <v>591</v>
      </c>
      <c r="B4" s="31"/>
      <c r="C4" s="31"/>
      <c r="D4" s="31"/>
      <c r="E4" s="31"/>
      <c r="F4" s="31"/>
      <c r="G4" s="31"/>
      <c r="H4" s="31"/>
      <c r="I4" s="31"/>
      <c r="J4" s="31"/>
      <c r="K4" s="31"/>
      <c r="L4" s="35"/>
      <c r="M4" s="35"/>
      <c r="N4" s="35"/>
      <c r="O4" s="35"/>
      <c r="P4" s="35"/>
      <c r="Q4" s="35"/>
      <c r="R4" s="35"/>
      <c r="S4" s="35"/>
      <c r="T4" s="35"/>
      <c r="U4" s="35"/>
      <c r="V4" s="35"/>
      <c r="W4" s="35"/>
      <c r="X4" s="35"/>
      <c r="Y4" s="35"/>
      <c r="Z4" s="35"/>
      <c r="AA4" s="35"/>
      <c r="AB4" s="31"/>
      <c r="AC4" s="31"/>
      <c r="AD4" s="31"/>
      <c r="AE4" s="5"/>
      <c r="AF4" s="5"/>
      <c r="AG4" s="5"/>
      <c r="AH4" s="455"/>
      <c r="AI4" s="320"/>
      <c r="AJ4" s="320"/>
      <c r="AK4" s="455"/>
      <c r="AL4" s="455"/>
      <c r="AM4" s="455"/>
    </row>
    <row r="5" spans="1:46" s="432" customFormat="1" ht="15" customHeight="1">
      <c r="A5" s="320"/>
      <c r="D5" s="31"/>
      <c r="E5" s="31"/>
      <c r="F5" s="31"/>
      <c r="G5" s="31"/>
      <c r="H5" s="31"/>
      <c r="I5" s="31"/>
      <c r="J5" s="31"/>
      <c r="K5" s="31"/>
      <c r="L5" s="35"/>
      <c r="M5" s="35"/>
      <c r="N5" s="35"/>
      <c r="O5" s="35"/>
      <c r="P5" s="35"/>
      <c r="Q5" s="35"/>
      <c r="R5" s="35"/>
      <c r="S5" s="35"/>
      <c r="T5" s="35"/>
      <c r="U5" s="35"/>
      <c r="V5" s="35"/>
      <c r="W5" s="35"/>
      <c r="X5" s="35"/>
      <c r="Y5" s="35"/>
      <c r="Z5" s="35"/>
      <c r="AA5" s="35"/>
      <c r="AB5" s="31"/>
      <c r="AC5" s="31"/>
      <c r="AH5" s="320"/>
      <c r="AI5" s="320"/>
      <c r="AJ5" s="320"/>
      <c r="AK5" s="455"/>
      <c r="AL5" s="320"/>
      <c r="AM5" s="320"/>
      <c r="AN5" s="5"/>
      <c r="AO5" s="31"/>
      <c r="AP5" s="31"/>
      <c r="AQ5" s="5"/>
      <c r="AR5" s="5"/>
      <c r="AS5" s="5"/>
      <c r="AT5" s="5"/>
    </row>
    <row r="6" spans="1:46" s="432" customFormat="1" ht="15" customHeight="1">
      <c r="A6" s="457" t="s">
        <v>31</v>
      </c>
      <c r="B6" s="457"/>
      <c r="D6" s="325"/>
      <c r="E6" s="325"/>
      <c r="F6" s="325" t="s">
        <v>592</v>
      </c>
      <c r="G6" s="325"/>
      <c r="H6" s="458" t="s">
        <v>593</v>
      </c>
      <c r="I6" s="458"/>
      <c r="J6" s="326" t="s">
        <v>594</v>
      </c>
      <c r="K6" s="326"/>
      <c r="L6" s="458" t="s">
        <v>595</v>
      </c>
      <c r="M6" s="458"/>
      <c r="N6" s="326" t="s">
        <v>596</v>
      </c>
      <c r="O6" s="326"/>
      <c r="P6" s="458" t="s">
        <v>597</v>
      </c>
      <c r="Q6" s="458"/>
      <c r="R6" s="326" t="s">
        <v>598</v>
      </c>
      <c r="S6" s="326"/>
      <c r="T6" s="458" t="s">
        <v>599</v>
      </c>
      <c r="U6" s="458"/>
      <c r="V6" s="326" t="s">
        <v>600</v>
      </c>
      <c r="W6" s="326"/>
      <c r="X6" s="458" t="s">
        <v>601</v>
      </c>
      <c r="Y6" s="458"/>
      <c r="Z6" s="326" t="s">
        <v>602</v>
      </c>
      <c r="AA6" s="326"/>
      <c r="AB6" s="434" t="s">
        <v>603</v>
      </c>
      <c r="AC6" s="434"/>
      <c r="AH6" s="320"/>
      <c r="AI6" s="320"/>
      <c r="AJ6" s="320"/>
      <c r="AK6" s="455"/>
      <c r="AL6" s="455"/>
      <c r="AM6" s="455"/>
      <c r="AN6" s="5"/>
      <c r="AO6" s="31"/>
      <c r="AP6" s="5"/>
      <c r="AQ6" s="5"/>
      <c r="AR6" s="5"/>
      <c r="AS6" s="5"/>
      <c r="AT6" s="5"/>
    </row>
    <row r="7" spans="1:46" s="432" customFormat="1" ht="15" customHeight="1">
      <c r="A7" s="459"/>
      <c r="B7" s="460" t="s">
        <v>32</v>
      </c>
      <c r="D7" s="373" t="s">
        <v>604</v>
      </c>
      <c r="E7" s="373"/>
      <c r="F7" s="442"/>
      <c r="G7" s="363" t="s">
        <v>32</v>
      </c>
      <c r="H7" s="461"/>
      <c r="I7" s="462" t="s">
        <v>32</v>
      </c>
      <c r="J7" s="444"/>
      <c r="K7" s="363" t="s">
        <v>32</v>
      </c>
      <c r="L7" s="461"/>
      <c r="M7" s="462" t="s">
        <v>32</v>
      </c>
      <c r="N7" s="444"/>
      <c r="O7" s="363" t="s">
        <v>32</v>
      </c>
      <c r="P7" s="461"/>
      <c r="Q7" s="462" t="s">
        <v>32</v>
      </c>
      <c r="R7" s="444"/>
      <c r="S7" s="363" t="s">
        <v>32</v>
      </c>
      <c r="T7" s="461"/>
      <c r="U7" s="462" t="s">
        <v>32</v>
      </c>
      <c r="V7" s="444"/>
      <c r="W7" s="363" t="s">
        <v>32</v>
      </c>
      <c r="X7" s="461"/>
      <c r="Y7" s="462" t="s">
        <v>32</v>
      </c>
      <c r="Z7" s="444"/>
      <c r="AA7" s="363" t="s">
        <v>32</v>
      </c>
      <c r="AB7" s="461"/>
      <c r="AC7" s="361" t="s">
        <v>32</v>
      </c>
      <c r="AH7" s="320"/>
      <c r="AI7" s="320"/>
      <c r="AJ7" s="322"/>
      <c r="AK7" s="455"/>
      <c r="AL7" s="455"/>
      <c r="AM7" s="455"/>
      <c r="AN7" s="5"/>
      <c r="AO7" s="31"/>
      <c r="AP7" s="5"/>
      <c r="AQ7" s="5"/>
      <c r="AR7" s="5"/>
      <c r="AS7" s="5"/>
      <c r="AT7" s="5"/>
    </row>
    <row r="8" spans="1:46" s="432" customFormat="1" ht="15" customHeight="1">
      <c r="A8" s="463"/>
      <c r="B8" s="463"/>
      <c r="D8" s="373"/>
      <c r="E8" s="373"/>
      <c r="F8" s="464"/>
      <c r="G8" s="464"/>
      <c r="H8" s="465"/>
      <c r="I8" s="465"/>
      <c r="J8" s="371"/>
      <c r="K8" s="371"/>
      <c r="L8" s="465"/>
      <c r="M8" s="465"/>
      <c r="N8" s="371"/>
      <c r="O8" s="371"/>
      <c r="P8" s="465"/>
      <c r="Q8" s="465"/>
      <c r="R8" s="371"/>
      <c r="S8" s="371"/>
      <c r="T8" s="465"/>
      <c r="U8" s="465"/>
      <c r="V8" s="371"/>
      <c r="W8" s="371"/>
      <c r="X8" s="465"/>
      <c r="Y8" s="465"/>
      <c r="Z8" s="371"/>
      <c r="AA8" s="371"/>
      <c r="AB8" s="466"/>
      <c r="AC8" s="466"/>
      <c r="AE8" s="467"/>
      <c r="AF8" s="467"/>
      <c r="AG8" s="320"/>
      <c r="AH8" s="322"/>
      <c r="AI8" s="320"/>
      <c r="AJ8" s="320"/>
      <c r="AK8" s="320"/>
      <c r="AL8" s="320"/>
      <c r="AM8" s="320"/>
      <c r="AN8" s="31"/>
      <c r="AO8" s="31"/>
      <c r="AP8" s="5"/>
      <c r="AQ8" s="5"/>
      <c r="AR8" s="5"/>
      <c r="AS8" s="5"/>
      <c r="AT8" s="5"/>
    </row>
    <row r="9" spans="1:46" s="432" customFormat="1" ht="15" customHeight="1">
      <c r="A9" s="463"/>
      <c r="B9" s="463"/>
      <c r="D9" s="373"/>
      <c r="E9" s="373"/>
      <c r="F9" s="464"/>
      <c r="G9" s="464"/>
      <c r="H9" s="465"/>
      <c r="I9" s="465"/>
      <c r="J9" s="371"/>
      <c r="K9" s="371"/>
      <c r="L9" s="465"/>
      <c r="M9" s="465"/>
      <c r="N9" s="371"/>
      <c r="O9" s="371"/>
      <c r="P9" s="465"/>
      <c r="Q9" s="465"/>
      <c r="R9" s="371"/>
      <c r="S9" s="371"/>
      <c r="T9" s="465"/>
      <c r="U9" s="465"/>
      <c r="V9" s="371"/>
      <c r="W9" s="371"/>
      <c r="X9" s="465"/>
      <c r="Y9" s="465"/>
      <c r="Z9" s="371"/>
      <c r="AA9" s="371"/>
      <c r="AB9" s="466"/>
      <c r="AC9" s="466"/>
      <c r="AE9" s="467"/>
      <c r="AF9" s="467"/>
      <c r="AG9" s="468"/>
      <c r="AH9" s="468"/>
      <c r="AI9" s="320"/>
      <c r="AJ9" s="320"/>
      <c r="AK9" s="320"/>
      <c r="AL9" s="320"/>
      <c r="AM9" s="320"/>
      <c r="AN9" s="31"/>
      <c r="AO9" s="31"/>
      <c r="AP9" s="5"/>
      <c r="AQ9" s="5"/>
      <c r="AR9" s="5"/>
      <c r="AS9" s="5"/>
      <c r="AT9" s="5"/>
    </row>
    <row r="10" spans="4:46" s="432" customFormat="1" ht="15" customHeight="1">
      <c r="D10" s="387"/>
      <c r="E10" s="387"/>
      <c r="F10" s="444"/>
      <c r="G10" s="363"/>
      <c r="H10" s="444"/>
      <c r="I10" s="363"/>
      <c r="J10" s="444"/>
      <c r="K10" s="363"/>
      <c r="L10" s="444"/>
      <c r="M10" s="363"/>
      <c r="N10" s="444"/>
      <c r="O10" s="363"/>
      <c r="P10" s="444"/>
      <c r="Q10" s="363"/>
      <c r="R10" s="444"/>
      <c r="S10" s="363"/>
      <c r="T10" s="444"/>
      <c r="U10" s="363"/>
      <c r="V10" s="444"/>
      <c r="W10" s="363"/>
      <c r="X10" s="444"/>
      <c r="Y10" s="363"/>
      <c r="Z10" s="444"/>
      <c r="AA10" s="363"/>
      <c r="AB10" s="444"/>
      <c r="AC10" s="363"/>
      <c r="AD10" s="320"/>
      <c r="AE10" s="467"/>
      <c r="AF10" s="467"/>
      <c r="AG10" s="468"/>
      <c r="AH10" s="468"/>
      <c r="AI10" s="320"/>
      <c r="AJ10" s="320"/>
      <c r="AK10" s="31"/>
      <c r="AL10" s="31"/>
      <c r="AM10" s="31"/>
      <c r="AN10" s="31"/>
      <c r="AO10" s="31"/>
      <c r="AP10" s="5"/>
      <c r="AQ10" s="5"/>
      <c r="AR10" s="5"/>
      <c r="AS10" s="5"/>
      <c r="AT10" s="5"/>
    </row>
    <row r="11" spans="4:46" s="432" customFormat="1" ht="15" customHeight="1">
      <c r="D11" s="394"/>
      <c r="E11" s="394"/>
      <c r="F11" s="469"/>
      <c r="G11" s="469"/>
      <c r="H11" s="469"/>
      <c r="I11" s="469"/>
      <c r="J11" s="469"/>
      <c r="K11" s="469"/>
      <c r="L11" s="469"/>
      <c r="M11" s="469"/>
      <c r="N11" s="469"/>
      <c r="O11" s="469"/>
      <c r="P11" s="469"/>
      <c r="Q11" s="469"/>
      <c r="R11" s="469"/>
      <c r="S11" s="469"/>
      <c r="T11" s="469"/>
      <c r="U11" s="469"/>
      <c r="V11" s="469"/>
      <c r="W11" s="469"/>
      <c r="X11" s="469"/>
      <c r="Y11" s="469"/>
      <c r="Z11" s="469"/>
      <c r="AA11" s="469"/>
      <c r="AB11" s="469"/>
      <c r="AC11" s="469"/>
      <c r="AD11" s="320"/>
      <c r="AE11" s="467"/>
      <c r="AF11" s="467"/>
      <c r="AG11" s="468"/>
      <c r="AH11" s="468"/>
      <c r="AI11" s="320"/>
      <c r="AJ11" s="320"/>
      <c r="AK11" s="31"/>
      <c r="AL11" s="31"/>
      <c r="AM11" s="31"/>
      <c r="AN11" s="31"/>
      <c r="AO11" s="31"/>
      <c r="AP11" s="5"/>
      <c r="AQ11" s="5"/>
      <c r="AR11" s="5"/>
      <c r="AS11" s="5"/>
      <c r="AT11" s="5"/>
    </row>
    <row r="12" spans="1:39" s="432" customFormat="1" ht="15" customHeight="1">
      <c r="A12" s="320" t="s">
        <v>605</v>
      </c>
      <c r="B12" s="31"/>
      <c r="C12" s="31"/>
      <c r="D12" s="394"/>
      <c r="E12" s="394"/>
      <c r="F12" s="469"/>
      <c r="G12" s="469"/>
      <c r="H12" s="469"/>
      <c r="I12" s="469"/>
      <c r="J12" s="469"/>
      <c r="K12" s="469"/>
      <c r="L12" s="469"/>
      <c r="M12" s="469"/>
      <c r="N12" s="469"/>
      <c r="O12" s="469"/>
      <c r="P12" s="469"/>
      <c r="Q12" s="469"/>
      <c r="R12" s="469"/>
      <c r="S12" s="469"/>
      <c r="T12" s="469"/>
      <c r="U12" s="469"/>
      <c r="V12" s="469"/>
      <c r="W12" s="469"/>
      <c r="X12" s="469"/>
      <c r="Y12" s="469"/>
      <c r="Z12" s="469"/>
      <c r="AA12" s="469"/>
      <c r="AB12" s="469"/>
      <c r="AC12" s="469"/>
      <c r="AD12" s="31"/>
      <c r="AE12" s="5"/>
      <c r="AF12" s="5"/>
      <c r="AG12" s="5"/>
      <c r="AH12" s="455"/>
      <c r="AI12" s="320"/>
      <c r="AJ12" s="320"/>
      <c r="AK12" s="455"/>
      <c r="AL12" s="455"/>
      <c r="AM12" s="455"/>
    </row>
    <row r="13" spans="1:46" s="432" customFormat="1" ht="15" customHeight="1">
      <c r="A13" s="320"/>
      <c r="D13" s="467"/>
      <c r="E13" s="467"/>
      <c r="F13" s="468"/>
      <c r="G13" s="468"/>
      <c r="H13" s="468"/>
      <c r="I13" s="468"/>
      <c r="J13" s="468"/>
      <c r="K13" s="468"/>
      <c r="L13" s="468"/>
      <c r="M13" s="468"/>
      <c r="N13" s="468"/>
      <c r="O13" s="468"/>
      <c r="P13" s="468"/>
      <c r="Q13" s="468"/>
      <c r="R13" s="468"/>
      <c r="S13" s="468"/>
      <c r="T13" s="468"/>
      <c r="U13" s="468"/>
      <c r="V13" s="468"/>
      <c r="W13" s="468"/>
      <c r="X13" s="468"/>
      <c r="Y13" s="468"/>
      <c r="Z13" s="468"/>
      <c r="AA13" s="468"/>
      <c r="AB13" s="468"/>
      <c r="AC13" s="468"/>
      <c r="AH13" s="320"/>
      <c r="AI13" s="320"/>
      <c r="AJ13" s="320"/>
      <c r="AK13" s="455"/>
      <c r="AL13" s="320"/>
      <c r="AM13" s="320"/>
      <c r="AN13" s="5"/>
      <c r="AO13" s="31"/>
      <c r="AP13" s="31"/>
      <c r="AQ13" s="5"/>
      <c r="AR13" s="5"/>
      <c r="AS13" s="5"/>
      <c r="AT13" s="5"/>
    </row>
    <row r="14" spans="1:46" s="432" customFormat="1" ht="15" customHeight="1">
      <c r="A14" s="470" t="s">
        <v>31</v>
      </c>
      <c r="B14" s="470"/>
      <c r="C14" s="471"/>
      <c r="D14" s="325"/>
      <c r="E14" s="325"/>
      <c r="F14" s="325" t="s">
        <v>592</v>
      </c>
      <c r="G14" s="325"/>
      <c r="H14" s="458" t="s">
        <v>593</v>
      </c>
      <c r="I14" s="458"/>
      <c r="J14" s="326" t="s">
        <v>594</v>
      </c>
      <c r="K14" s="326"/>
      <c r="L14" s="458" t="s">
        <v>595</v>
      </c>
      <c r="M14" s="458"/>
      <c r="N14" s="326" t="s">
        <v>596</v>
      </c>
      <c r="O14" s="326"/>
      <c r="P14" s="458" t="s">
        <v>597</v>
      </c>
      <c r="Q14" s="458"/>
      <c r="R14" s="326" t="s">
        <v>598</v>
      </c>
      <c r="S14" s="326"/>
      <c r="T14" s="458" t="s">
        <v>599</v>
      </c>
      <c r="U14" s="458"/>
      <c r="V14" s="326" t="s">
        <v>600</v>
      </c>
      <c r="W14" s="326"/>
      <c r="X14" s="458" t="s">
        <v>601</v>
      </c>
      <c r="Y14" s="458"/>
      <c r="Z14" s="326" t="s">
        <v>602</v>
      </c>
      <c r="AA14" s="326"/>
      <c r="AB14" s="434" t="s">
        <v>603</v>
      </c>
      <c r="AC14" s="434"/>
      <c r="AD14" s="471"/>
      <c r="AE14" s="471"/>
      <c r="AF14" s="471"/>
      <c r="AG14" s="471"/>
      <c r="AH14" s="76"/>
      <c r="AI14" s="76"/>
      <c r="AJ14" s="320"/>
      <c r="AK14" s="455"/>
      <c r="AL14" s="455"/>
      <c r="AM14" s="455"/>
      <c r="AN14" s="5"/>
      <c r="AO14" s="31"/>
      <c r="AP14" s="5"/>
      <c r="AQ14" s="5"/>
      <c r="AR14" s="5"/>
      <c r="AS14" s="5"/>
      <c r="AT14" s="5"/>
    </row>
    <row r="15" spans="1:46" s="432" customFormat="1" ht="15" customHeight="1">
      <c r="A15" s="472"/>
      <c r="B15" s="473" t="s">
        <v>32</v>
      </c>
      <c r="C15" s="471"/>
      <c r="D15" s="373" t="s">
        <v>604</v>
      </c>
      <c r="E15" s="373"/>
      <c r="F15" s="442"/>
      <c r="G15" s="363" t="s">
        <v>32</v>
      </c>
      <c r="H15" s="461"/>
      <c r="I15" s="462" t="s">
        <v>32</v>
      </c>
      <c r="J15" s="444"/>
      <c r="K15" s="363" t="s">
        <v>32</v>
      </c>
      <c r="L15" s="461"/>
      <c r="M15" s="462" t="s">
        <v>32</v>
      </c>
      <c r="N15" s="444"/>
      <c r="O15" s="363" t="s">
        <v>32</v>
      </c>
      <c r="P15" s="461"/>
      <c r="Q15" s="462" t="s">
        <v>32</v>
      </c>
      <c r="R15" s="444"/>
      <c r="S15" s="363" t="s">
        <v>32</v>
      </c>
      <c r="T15" s="461"/>
      <c r="U15" s="462" t="s">
        <v>32</v>
      </c>
      <c r="V15" s="444"/>
      <c r="W15" s="363" t="s">
        <v>32</v>
      </c>
      <c r="X15" s="461"/>
      <c r="Y15" s="462" t="s">
        <v>32</v>
      </c>
      <c r="Z15" s="444"/>
      <c r="AA15" s="363" t="s">
        <v>32</v>
      </c>
      <c r="AB15" s="461"/>
      <c r="AC15" s="361" t="s">
        <v>32</v>
      </c>
      <c r="AD15" s="471"/>
      <c r="AE15" s="471"/>
      <c r="AF15" s="471"/>
      <c r="AG15" s="471"/>
      <c r="AH15" s="76"/>
      <c r="AI15" s="76"/>
      <c r="AJ15" s="322"/>
      <c r="AK15" s="455"/>
      <c r="AL15" s="455"/>
      <c r="AM15" s="455"/>
      <c r="AN15" s="5"/>
      <c r="AO15" s="31"/>
      <c r="AP15" s="5"/>
      <c r="AQ15" s="5"/>
      <c r="AR15" s="5"/>
      <c r="AS15" s="5"/>
      <c r="AT15" s="5"/>
    </row>
    <row r="16" spans="1:46" s="432" customFormat="1" ht="15" customHeight="1">
      <c r="A16" s="463"/>
      <c r="B16" s="463"/>
      <c r="C16" s="471"/>
      <c r="D16" s="373"/>
      <c r="E16" s="373"/>
      <c r="F16" s="464"/>
      <c r="G16" s="464"/>
      <c r="H16" s="465"/>
      <c r="I16" s="465"/>
      <c r="J16" s="371"/>
      <c r="K16" s="371"/>
      <c r="L16" s="465"/>
      <c r="M16" s="465"/>
      <c r="N16" s="371"/>
      <c r="O16" s="371"/>
      <c r="P16" s="465"/>
      <c r="Q16" s="465"/>
      <c r="R16" s="371"/>
      <c r="S16" s="371"/>
      <c r="T16" s="465"/>
      <c r="U16" s="465"/>
      <c r="V16" s="371"/>
      <c r="W16" s="371"/>
      <c r="X16" s="465"/>
      <c r="Y16" s="465"/>
      <c r="Z16" s="371"/>
      <c r="AA16" s="371"/>
      <c r="AB16" s="466"/>
      <c r="AC16" s="466"/>
      <c r="AD16" s="474"/>
      <c r="AE16" s="83"/>
      <c r="AF16" s="83"/>
      <c r="AG16" s="76"/>
      <c r="AH16" s="330"/>
      <c r="AI16" s="76"/>
      <c r="AJ16" s="320"/>
      <c r="AK16" s="320"/>
      <c r="AL16" s="320"/>
      <c r="AM16" s="320"/>
      <c r="AN16" s="31"/>
      <c r="AO16" s="31"/>
      <c r="AP16" s="5"/>
      <c r="AQ16" s="5"/>
      <c r="AR16" s="5"/>
      <c r="AS16" s="5"/>
      <c r="AT16" s="5"/>
    </row>
    <row r="17" spans="1:46" s="432" customFormat="1" ht="15" customHeight="1">
      <c r="A17" s="463"/>
      <c r="B17" s="463"/>
      <c r="C17" s="471"/>
      <c r="D17" s="373"/>
      <c r="E17" s="373"/>
      <c r="F17" s="464"/>
      <c r="G17" s="464"/>
      <c r="H17" s="465"/>
      <c r="I17" s="465"/>
      <c r="J17" s="371"/>
      <c r="K17" s="371"/>
      <c r="L17" s="465"/>
      <c r="M17" s="465"/>
      <c r="N17" s="371"/>
      <c r="O17" s="371"/>
      <c r="P17" s="465"/>
      <c r="Q17" s="465"/>
      <c r="R17" s="371"/>
      <c r="S17" s="371"/>
      <c r="T17" s="465"/>
      <c r="U17" s="465"/>
      <c r="V17" s="371"/>
      <c r="W17" s="371"/>
      <c r="X17" s="465"/>
      <c r="Y17" s="465"/>
      <c r="Z17" s="371"/>
      <c r="AA17" s="371"/>
      <c r="AB17" s="466"/>
      <c r="AC17" s="466"/>
      <c r="AD17" s="474"/>
      <c r="AE17" s="83"/>
      <c r="AF17" s="83"/>
      <c r="AG17" s="475"/>
      <c r="AH17" s="475"/>
      <c r="AI17" s="76"/>
      <c r="AJ17" s="320"/>
      <c r="AK17" s="320"/>
      <c r="AL17" s="320"/>
      <c r="AM17" s="320"/>
      <c r="AN17" s="31"/>
      <c r="AO17" s="31"/>
      <c r="AP17" s="5"/>
      <c r="AQ17" s="5"/>
      <c r="AR17" s="5"/>
      <c r="AS17" s="5"/>
      <c r="AT17" s="5"/>
    </row>
    <row r="18" spans="1:46" s="432" customFormat="1" ht="15" customHeight="1">
      <c r="A18" s="471"/>
      <c r="B18" s="471"/>
      <c r="C18" s="471"/>
      <c r="D18" s="476"/>
      <c r="E18" s="476"/>
      <c r="F18" s="61"/>
      <c r="G18" s="366"/>
      <c r="H18" s="61"/>
      <c r="I18" s="366"/>
      <c r="J18" s="61"/>
      <c r="K18" s="366"/>
      <c r="L18" s="61"/>
      <c r="M18" s="366"/>
      <c r="N18" s="61"/>
      <c r="O18" s="366"/>
      <c r="P18" s="61"/>
      <c r="Q18" s="366"/>
      <c r="R18" s="61"/>
      <c r="S18" s="366"/>
      <c r="T18" s="61"/>
      <c r="U18" s="366"/>
      <c r="V18" s="61"/>
      <c r="W18" s="366"/>
      <c r="X18" s="61"/>
      <c r="Y18" s="366"/>
      <c r="Z18" s="61"/>
      <c r="AA18" s="366"/>
      <c r="AB18" s="61"/>
      <c r="AC18" s="366"/>
      <c r="AD18" s="76"/>
      <c r="AE18" s="83"/>
      <c r="AF18" s="83"/>
      <c r="AG18" s="475"/>
      <c r="AH18" s="475"/>
      <c r="AI18" s="76"/>
      <c r="AJ18" s="320"/>
      <c r="AK18" s="31"/>
      <c r="AL18" s="31"/>
      <c r="AM18" s="31"/>
      <c r="AN18" s="31"/>
      <c r="AO18" s="31"/>
      <c r="AP18" s="5"/>
      <c r="AQ18" s="5"/>
      <c r="AR18" s="5"/>
      <c r="AS18" s="5"/>
      <c r="AT18" s="5"/>
    </row>
    <row r="19" spans="1:43" s="432" customFormat="1" ht="15" customHeight="1">
      <c r="A19" s="471"/>
      <c r="B19" s="471"/>
      <c r="C19" s="471"/>
      <c r="D19" s="477"/>
      <c r="E19" s="477"/>
      <c r="F19" s="478"/>
      <c r="G19" s="478"/>
      <c r="H19" s="478"/>
      <c r="I19" s="478"/>
      <c r="J19" s="478"/>
      <c r="K19" s="478"/>
      <c r="L19" s="478"/>
      <c r="M19" s="478"/>
      <c r="N19" s="478"/>
      <c r="O19" s="478"/>
      <c r="P19" s="478"/>
      <c r="Q19" s="478"/>
      <c r="R19" s="478"/>
      <c r="S19" s="478"/>
      <c r="T19" s="478"/>
      <c r="U19" s="478"/>
      <c r="V19" s="478"/>
      <c r="W19" s="478"/>
      <c r="X19" s="478"/>
      <c r="Y19" s="478"/>
      <c r="Z19" s="478"/>
      <c r="AA19" s="478"/>
      <c r="AB19" s="478"/>
      <c r="AC19" s="478"/>
      <c r="AD19" s="471"/>
      <c r="AE19" s="35"/>
      <c r="AF19" s="35"/>
      <c r="AG19" s="35"/>
      <c r="AH19" s="479"/>
      <c r="AI19" s="35"/>
      <c r="AJ19" s="31"/>
      <c r="AK19" s="31"/>
      <c r="AL19" s="31"/>
      <c r="AM19" s="5"/>
      <c r="AN19" s="5"/>
      <c r="AO19" s="5"/>
      <c r="AP19" s="5"/>
      <c r="AQ19" s="5"/>
    </row>
    <row r="20" spans="1:35" ht="15" customHeight="1">
      <c r="A20" s="3"/>
      <c r="B20" s="3"/>
      <c r="C20" s="3"/>
      <c r="D20" s="477"/>
      <c r="E20" s="477"/>
      <c r="F20" s="478"/>
      <c r="G20" s="478"/>
      <c r="H20" s="478"/>
      <c r="I20" s="478"/>
      <c r="J20" s="478"/>
      <c r="K20" s="478"/>
      <c r="L20" s="478"/>
      <c r="M20" s="478"/>
      <c r="N20" s="478"/>
      <c r="O20" s="478"/>
      <c r="P20" s="478"/>
      <c r="Q20" s="478"/>
      <c r="R20" s="478"/>
      <c r="S20" s="478"/>
      <c r="T20" s="478"/>
      <c r="U20" s="478"/>
      <c r="V20" s="478"/>
      <c r="W20" s="478"/>
      <c r="X20" s="478"/>
      <c r="Y20" s="478"/>
      <c r="Z20" s="478"/>
      <c r="AA20" s="478"/>
      <c r="AB20" s="478"/>
      <c r="AC20" s="478"/>
      <c r="AD20" s="3"/>
      <c r="AE20" s="3"/>
      <c r="AF20" s="3"/>
      <c r="AG20" s="79"/>
      <c r="AH20" s="38"/>
      <c r="AI20" s="345"/>
    </row>
    <row r="21" spans="1:35" ht="15" customHeight="1">
      <c r="A21" s="3"/>
      <c r="B21" s="3"/>
      <c r="C21" s="3"/>
      <c r="D21" s="66"/>
      <c r="E21" s="66"/>
      <c r="F21" s="66"/>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3"/>
      <c r="AE21" s="3"/>
      <c r="AF21" s="3"/>
      <c r="AG21" s="79"/>
      <c r="AH21" s="345"/>
      <c r="AI21" s="345"/>
    </row>
    <row r="22" spans="1:36" ht="15" customHeight="1">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79"/>
      <c r="AH22" s="345"/>
      <c r="AI22" s="345"/>
      <c r="AJ22" s="1"/>
    </row>
    <row r="23" spans="1:36" ht="15" customHeight="1">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79"/>
      <c r="AH23" s="345"/>
      <c r="AI23" s="345"/>
      <c r="AJ23" s="1"/>
    </row>
    <row r="24" spans="1:36" ht="15" customHeight="1">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79"/>
      <c r="AH24" s="345"/>
      <c r="AI24" s="345"/>
      <c r="AJ24" s="1"/>
    </row>
    <row r="25" spans="1:36" ht="15" customHeight="1">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79"/>
      <c r="AH25" s="345"/>
      <c r="AI25" s="345"/>
      <c r="AJ25" s="1"/>
    </row>
    <row r="26" spans="1:36" ht="15" customHeight="1">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79"/>
      <c r="AH26" s="345"/>
      <c r="AI26" s="345"/>
      <c r="AJ26" s="1"/>
    </row>
    <row r="27" spans="4:36" ht="15" customHeight="1">
      <c r="D27" s="3"/>
      <c r="E27" s="3"/>
      <c r="F27" s="3"/>
      <c r="G27" s="3"/>
      <c r="H27" s="3"/>
      <c r="I27" s="3"/>
      <c r="J27" s="3"/>
      <c r="K27" s="3"/>
      <c r="L27" s="3"/>
      <c r="M27" s="3"/>
      <c r="N27" s="3"/>
      <c r="O27" s="3"/>
      <c r="P27" s="3"/>
      <c r="Q27" s="3"/>
      <c r="R27" s="480"/>
      <c r="S27" s="481"/>
      <c r="T27" s="3"/>
      <c r="U27" s="3"/>
      <c r="V27" s="3"/>
      <c r="W27" s="3"/>
      <c r="X27" s="3"/>
      <c r="Y27" s="3"/>
      <c r="Z27" s="3"/>
      <c r="AA27" s="3"/>
      <c r="AB27" s="3"/>
      <c r="AC27" s="3"/>
      <c r="AG27" s="319"/>
      <c r="AH27" s="347"/>
      <c r="AI27" s="347"/>
      <c r="AJ27" s="1"/>
    </row>
    <row r="28" spans="4:36" ht="15" customHeight="1">
      <c r="D28" s="3"/>
      <c r="E28" s="3"/>
      <c r="F28" s="3"/>
      <c r="G28" s="3"/>
      <c r="H28" s="3"/>
      <c r="I28" s="3"/>
      <c r="J28" s="3"/>
      <c r="K28" s="3"/>
      <c r="L28" s="3"/>
      <c r="M28" s="3"/>
      <c r="N28" s="3"/>
      <c r="O28" s="3"/>
      <c r="P28" s="3"/>
      <c r="Q28" s="3"/>
      <c r="R28" s="480"/>
      <c r="S28" s="481"/>
      <c r="T28" s="3"/>
      <c r="U28" s="3"/>
      <c r="V28" s="3"/>
      <c r="W28" s="3"/>
      <c r="X28" s="3"/>
      <c r="Y28" s="3"/>
      <c r="Z28" s="3"/>
      <c r="AA28" s="3"/>
      <c r="AB28" s="3"/>
      <c r="AC28" s="3"/>
      <c r="AG28" s="319"/>
      <c r="AH28" s="347"/>
      <c r="AI28" s="347"/>
      <c r="AJ28" s="1"/>
    </row>
    <row r="29" spans="19:35" ht="15" customHeight="1">
      <c r="S29" s="482"/>
      <c r="AG29" s="319"/>
      <c r="AH29" s="347"/>
      <c r="AI29" s="347"/>
    </row>
    <row r="30" spans="19:35" ht="15" customHeight="1">
      <c r="S30" s="482"/>
      <c r="AG30" s="319"/>
      <c r="AH30" s="347"/>
      <c r="AI30" s="483"/>
    </row>
    <row r="31" spans="33:35" ht="15" customHeight="1">
      <c r="AG31" s="319"/>
      <c r="AH31" s="347"/>
      <c r="AI31" s="347"/>
    </row>
    <row r="32" spans="33:34" ht="15" customHeight="1">
      <c r="AG32" s="319"/>
      <c r="AH32" s="347"/>
    </row>
    <row r="33" spans="33:34" ht="15" customHeight="1">
      <c r="AG33" s="319"/>
      <c r="AH33" s="347"/>
    </row>
    <row r="34" spans="30:35" ht="15" customHeight="1">
      <c r="AD34" s="3"/>
      <c r="AE34" s="3"/>
      <c r="AF34" s="3"/>
      <c r="AG34" s="79"/>
      <c r="AH34" s="38"/>
      <c r="AI34" s="3"/>
    </row>
    <row r="35" spans="30:35" ht="15" customHeight="1">
      <c r="AD35" s="3"/>
      <c r="AE35" s="3"/>
      <c r="AF35" s="3"/>
      <c r="AG35" s="79"/>
      <c r="AH35" s="3"/>
      <c r="AI35" s="3"/>
    </row>
    <row r="36" spans="6:35" ht="15" customHeight="1">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row>
    <row r="37" spans="6:35" ht="15" customHeight="1">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row>
    <row r="38" spans="6:35" ht="15" customHeight="1">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row>
    <row r="39" spans="6:35" ht="15" customHeight="1">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row>
    <row r="40" spans="6:35" ht="15" customHeight="1">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row>
    <row r="41" spans="6:35" ht="15" customHeight="1">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row>
    <row r="42" spans="6:35" ht="15" customHeight="1">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row>
    <row r="43" spans="6:35" ht="15" customHeight="1">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row>
    <row r="44" spans="6:35" ht="15" customHeight="1">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row>
    <row r="45" spans="6:35" ht="15" customHeight="1">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row>
    <row r="46" spans="6:35" ht="15" customHeight="1">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row>
    <row r="47" spans="6:35" ht="15" customHeight="1">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row>
    <row r="48" spans="6:35" ht="15" customHeight="1">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row>
    <row r="49" spans="6:35" ht="15" customHeight="1">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row>
    <row r="50" spans="6:35" ht="15" customHeight="1">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row>
    <row r="51" spans="6:35" ht="15" customHeight="1">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row>
    <row r="52" spans="6:35" ht="15" customHeight="1">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row>
    <row r="53" spans="6:35" ht="15" customHeight="1">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row>
    <row r="54" spans="6:35" ht="15" customHeight="1">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row>
    <row r="55" spans="6:35" ht="15" customHeight="1">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row>
    <row r="56" spans="6:35" ht="15" customHeight="1">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row>
    <row r="57" spans="6:35" ht="15" customHeight="1">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row>
    <row r="58" spans="6:35" ht="15" customHeight="1">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row>
    <row r="59" spans="6:35" ht="15" customHeight="1">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row>
    <row r="60" spans="6:35" ht="15" customHeight="1">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row>
    <row r="61" spans="6:35" ht="15" customHeight="1">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row>
    <row r="62" spans="6:35" ht="15" customHeight="1">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row>
    <row r="63" spans="6:35" ht="15" customHeight="1">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row>
    <row r="64" spans="6:35" ht="15" customHeight="1">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row>
    <row r="65" spans="6:35" ht="15" customHeight="1">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row>
    <row r="66" spans="6:35" ht="15" customHeight="1">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row>
    <row r="67" spans="6:35" ht="15" customHeight="1">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row>
    <row r="68" spans="6:35" ht="15" customHeight="1">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row>
    <row r="69" spans="6:35" ht="15" customHeight="1">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row>
    <row r="70" spans="6:35" ht="15" customHeight="1">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row>
    <row r="71" spans="6:35" ht="15" customHeight="1">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row>
    <row r="72" spans="6:35" ht="15" customHeight="1">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row>
    <row r="73" spans="6:35" ht="15" customHeight="1">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row>
    <row r="74" spans="6:35" ht="15" customHeight="1">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row>
    <row r="75" spans="6:35" ht="15" customHeight="1">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row>
    <row r="76" spans="6:35" ht="15" customHeight="1">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row>
    <row r="77" spans="6:35" ht="15" customHeight="1">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row>
    <row r="78" spans="6:35" ht="15" customHeight="1">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row>
    <row r="79" spans="6:35" ht="15" customHeight="1">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row>
    <row r="80" spans="6:35" ht="15" customHeight="1">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row>
    <row r="81" spans="6:35" ht="15" customHeight="1">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row>
    <row r="82" spans="6:35" ht="15" customHeight="1">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row>
    <row r="83" spans="6:35" ht="15" customHeight="1">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row>
    <row r="84" spans="6:35" ht="15" customHeight="1">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row>
    <row r="85" spans="6:35" ht="15" customHeight="1">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row>
    <row r="86" spans="6:35" ht="15" customHeight="1">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row>
    <row r="87" spans="6:35" ht="15" customHeight="1">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row>
    <row r="88" spans="6:35" ht="15" customHeight="1">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row>
    <row r="89" spans="6:35" ht="15" customHeight="1">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row>
    <row r="90" spans="6:35" ht="15" customHeight="1">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row>
    <row r="91" spans="1:35" s="94" customFormat="1" ht="15" customHeight="1">
      <c r="A91" s="3"/>
      <c r="B91" s="3"/>
      <c r="C91" s="3"/>
      <c r="D91" s="1"/>
      <c r="E91" s="1"/>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row>
    <row r="92" spans="1:35" s="94" customFormat="1" ht="15" customHeight="1">
      <c r="A92" s="3"/>
      <c r="B92" s="3"/>
      <c r="C92" s="3"/>
      <c r="D92" s="1"/>
      <c r="E92" s="1"/>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row>
    <row r="93" spans="1:35" s="94" customFormat="1" ht="1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row>
    <row r="94" spans="1:35" ht="1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row>
    <row r="95" spans="4:35" ht="15" customHeight="1">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row>
    <row r="96" spans="4:35" ht="15" customHeight="1">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row>
    <row r="97" spans="6:35" ht="15" customHeight="1">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row>
    <row r="98" spans="6:29" ht="15" customHeight="1">
      <c r="F98" s="3"/>
      <c r="G98" s="3"/>
      <c r="H98" s="3"/>
      <c r="I98" s="3"/>
      <c r="J98" s="3"/>
      <c r="K98" s="3"/>
      <c r="L98" s="3"/>
      <c r="M98" s="3"/>
      <c r="N98" s="3"/>
      <c r="O98" s="3"/>
      <c r="P98" s="3"/>
      <c r="Q98" s="3"/>
      <c r="R98" s="3"/>
      <c r="S98" s="3"/>
      <c r="T98" s="3"/>
      <c r="U98" s="3"/>
      <c r="V98" s="3"/>
      <c r="W98" s="3"/>
      <c r="X98" s="3"/>
      <c r="Y98" s="3"/>
      <c r="Z98" s="3"/>
      <c r="AA98" s="3"/>
      <c r="AB98" s="3"/>
      <c r="AC98" s="3"/>
    </row>
    <row r="99" spans="6:29" ht="15" customHeight="1">
      <c r="F99" s="3"/>
      <c r="G99" s="3"/>
      <c r="H99" s="3"/>
      <c r="I99" s="3"/>
      <c r="J99" s="3"/>
      <c r="K99" s="3"/>
      <c r="L99" s="3"/>
      <c r="M99" s="3"/>
      <c r="N99" s="3"/>
      <c r="O99" s="3"/>
      <c r="P99" s="3"/>
      <c r="Q99" s="3"/>
      <c r="R99" s="3"/>
      <c r="S99" s="3"/>
      <c r="T99" s="3"/>
      <c r="U99" s="3"/>
      <c r="V99" s="3"/>
      <c r="W99" s="3"/>
      <c r="X99" s="3"/>
      <c r="Y99" s="3"/>
      <c r="Z99" s="3"/>
      <c r="AA99" s="3"/>
      <c r="AB99" s="3"/>
      <c r="AC99" s="3"/>
    </row>
    <row r="100" ht="15" customHeight="1"/>
    <row r="101" ht="15" customHeight="1"/>
    <row r="102" ht="15" customHeight="1"/>
    <row r="103" ht="15" customHeight="1"/>
    <row r="104" ht="15" customHeight="1"/>
    <row r="105" ht="15" customHeight="1"/>
    <row r="106" ht="15" customHeight="1"/>
    <row r="107" ht="15" customHeight="1"/>
  </sheetData>
  <sheetProtection selectLockedCells="1" selectUnlockedCells="1"/>
  <mergeCells count="60">
    <mergeCell ref="A6:B6"/>
    <mergeCell ref="D6:E6"/>
    <mergeCell ref="F6:G6"/>
    <mergeCell ref="H6:I6"/>
    <mergeCell ref="J6:K6"/>
    <mergeCell ref="L6:M6"/>
    <mergeCell ref="N6:O6"/>
    <mergeCell ref="P6:Q6"/>
    <mergeCell ref="R6:S6"/>
    <mergeCell ref="T6:U6"/>
    <mergeCell ref="V6:W6"/>
    <mergeCell ref="X6:Y6"/>
    <mergeCell ref="Z6:AA6"/>
    <mergeCell ref="AB6:AC6"/>
    <mergeCell ref="D7:E9"/>
    <mergeCell ref="A8:B9"/>
    <mergeCell ref="F8:G9"/>
    <mergeCell ref="H8:I9"/>
    <mergeCell ref="J8:K9"/>
    <mergeCell ref="L8:M9"/>
    <mergeCell ref="N8:O9"/>
    <mergeCell ref="P8:Q9"/>
    <mergeCell ref="R8:S9"/>
    <mergeCell ref="T8:U9"/>
    <mergeCell ref="V8:W9"/>
    <mergeCell ref="X8:Y9"/>
    <mergeCell ref="Z8:AA9"/>
    <mergeCell ref="AB8:AC9"/>
    <mergeCell ref="AE8:AF10"/>
    <mergeCell ref="AG9:AH10"/>
    <mergeCell ref="A14:B14"/>
    <mergeCell ref="D14:E14"/>
    <mergeCell ref="F14:G14"/>
    <mergeCell ref="H14:I14"/>
    <mergeCell ref="J14:K14"/>
    <mergeCell ref="L14:M14"/>
    <mergeCell ref="N14:O14"/>
    <mergeCell ref="P14:Q14"/>
    <mergeCell ref="R14:S14"/>
    <mergeCell ref="T14:U14"/>
    <mergeCell ref="V14:W14"/>
    <mergeCell ref="X14:Y14"/>
    <mergeCell ref="Z14:AA14"/>
    <mergeCell ref="AB14:AC14"/>
    <mergeCell ref="D15:E17"/>
    <mergeCell ref="A16:B17"/>
    <mergeCell ref="F16:G17"/>
    <mergeCell ref="H16:I17"/>
    <mergeCell ref="J16:K17"/>
    <mergeCell ref="L16:M17"/>
    <mergeCell ref="N16:O17"/>
    <mergeCell ref="P16:Q17"/>
    <mergeCell ref="R16:S17"/>
    <mergeCell ref="T16:U17"/>
    <mergeCell ref="V16:W17"/>
    <mergeCell ref="X16:Y17"/>
    <mergeCell ref="Z16:AA17"/>
    <mergeCell ref="AB16:AC17"/>
    <mergeCell ref="AE16:AF18"/>
    <mergeCell ref="AG17:AH18"/>
  </mergeCells>
  <printOptions/>
  <pageMargins left="0.7875" right="0.7083333333333334" top="0.9840277777777778" bottom="0.984027777777778" header="0.5118110236220472" footer="0.5118055555555556"/>
  <pageSetup firstPageNumber="11" useFirstPageNumber="1" horizontalDpi="300" verticalDpi="300" orientation="landscape" paperSize="9"/>
  <headerFooter alignWithMargins="0">
    <oddFooter xml:space="preserve">&amp;C&amp;"ＭＳ 明朝,標準"&amp;8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AJ67"/>
  <sheetViews>
    <sheetView view="pageBreakPreview" zoomScale="106" zoomScaleSheetLayoutView="106" workbookViewId="0" topLeftCell="A1">
      <selection activeCell="K9" sqref="K9"/>
    </sheetView>
  </sheetViews>
  <sheetFormatPr defaultColWidth="9.00390625" defaultRowHeight="13.5"/>
  <cols>
    <col min="1" max="25" width="3.75390625" style="1" customWidth="1"/>
    <col min="26" max="29" width="4.125" style="1" customWidth="1"/>
    <col min="30" max="37" width="3.75390625" style="1" customWidth="1"/>
    <col min="38" max="42" width="3.75390625" style="4" customWidth="1"/>
    <col min="43" max="16384" width="9.00390625" style="4" customWidth="1"/>
  </cols>
  <sheetData>
    <row r="1" spans="1:36" ht="13.5">
      <c r="A1" s="22" t="s">
        <v>606</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row>
    <row r="2" spans="1:36" ht="13.5">
      <c r="A2" s="22" t="s">
        <v>607</v>
      </c>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row>
    <row r="3" spans="1:36" ht="14.25">
      <c r="A3" s="31" t="s">
        <v>608</v>
      </c>
      <c r="B3" s="31"/>
      <c r="C3" s="31"/>
      <c r="D3" s="31"/>
      <c r="E3" s="31"/>
      <c r="F3" s="31"/>
      <c r="G3" s="31"/>
      <c r="H3" s="31"/>
      <c r="I3" s="31"/>
      <c r="J3" s="31"/>
      <c r="K3" s="31"/>
      <c r="L3" s="31"/>
      <c r="M3" s="31"/>
      <c r="N3" s="432"/>
      <c r="O3" s="31"/>
      <c r="Q3" s="432"/>
      <c r="R3" s="323" t="s">
        <v>449</v>
      </c>
      <c r="T3" s="31"/>
      <c r="U3" s="31"/>
      <c r="V3" s="31"/>
      <c r="W3" s="31"/>
      <c r="X3" s="31"/>
      <c r="Y3" s="31"/>
      <c r="Z3" s="31"/>
      <c r="AA3" s="31"/>
      <c r="AB3" s="31"/>
      <c r="AC3" s="31"/>
      <c r="AD3" s="31"/>
      <c r="AE3" s="31"/>
      <c r="AF3" s="31"/>
      <c r="AG3" s="320"/>
      <c r="AH3" s="484"/>
      <c r="AI3" s="320"/>
      <c r="AJ3" s="484"/>
    </row>
    <row r="4" spans="1:36" ht="14.25" customHeight="1">
      <c r="A4" s="324"/>
      <c r="B4" s="324"/>
      <c r="C4" s="324"/>
      <c r="D4" s="324"/>
      <c r="E4" s="373" t="s">
        <v>609</v>
      </c>
      <c r="F4" s="373"/>
      <c r="G4" s="485" t="s">
        <v>610</v>
      </c>
      <c r="H4" s="485"/>
      <c r="I4" s="486" t="s">
        <v>611</v>
      </c>
      <c r="J4" s="486"/>
      <c r="K4" s="487" t="s">
        <v>612</v>
      </c>
      <c r="L4" s="487"/>
      <c r="M4" s="488"/>
      <c r="N4" s="488"/>
      <c r="O4" s="488"/>
      <c r="P4" s="489"/>
      <c r="Q4" s="490" t="s">
        <v>613</v>
      </c>
      <c r="R4" s="490"/>
      <c r="S4" s="320"/>
      <c r="T4" s="31"/>
      <c r="U4" s="31"/>
      <c r="V4" s="31"/>
      <c r="W4" s="31"/>
      <c r="X4" s="31"/>
      <c r="Y4" s="31"/>
      <c r="Z4" s="31"/>
      <c r="AA4" s="31"/>
      <c r="AB4" s="31"/>
      <c r="AC4" s="31"/>
      <c r="AD4" s="31"/>
      <c r="AE4" s="31"/>
      <c r="AF4" s="31"/>
      <c r="AG4" s="320"/>
      <c r="AH4" s="320"/>
      <c r="AI4" s="320"/>
      <c r="AJ4" s="320"/>
    </row>
    <row r="5" spans="1:36" ht="13.5" customHeight="1">
      <c r="A5" s="324"/>
      <c r="B5" s="324"/>
      <c r="C5" s="324"/>
      <c r="D5" s="324"/>
      <c r="E5" s="373"/>
      <c r="F5" s="373"/>
      <c r="G5" s="485"/>
      <c r="H5" s="485"/>
      <c r="I5" s="486"/>
      <c r="J5" s="486"/>
      <c r="K5" s="487"/>
      <c r="L5" s="487"/>
      <c r="M5" s="491" t="s">
        <v>614</v>
      </c>
      <c r="N5" s="491"/>
      <c r="O5" s="492" t="s">
        <v>615</v>
      </c>
      <c r="P5" s="492"/>
      <c r="Q5" s="493" t="s">
        <v>616</v>
      </c>
      <c r="R5" s="493"/>
      <c r="S5" s="494"/>
      <c r="T5" s="31"/>
      <c r="U5" s="31"/>
      <c r="V5" s="31"/>
      <c r="W5" s="31"/>
      <c r="X5" s="31"/>
      <c r="Y5" s="31"/>
      <c r="Z5" s="31"/>
      <c r="AA5" s="31"/>
      <c r="AB5" s="31"/>
      <c r="AC5" s="31"/>
      <c r="AD5" s="31"/>
      <c r="AE5" s="31"/>
      <c r="AF5" s="31"/>
      <c r="AG5" s="320"/>
      <c r="AH5" s="494"/>
      <c r="AI5" s="495"/>
      <c r="AJ5" s="494"/>
    </row>
    <row r="6" spans="1:36" ht="17.25" customHeight="1">
      <c r="A6" s="324"/>
      <c r="B6" s="324"/>
      <c r="C6" s="324"/>
      <c r="D6" s="324"/>
      <c r="E6" s="373"/>
      <c r="F6" s="373"/>
      <c r="G6" s="485"/>
      <c r="H6" s="485"/>
      <c r="I6" s="486"/>
      <c r="J6" s="486"/>
      <c r="K6" s="487"/>
      <c r="L6" s="487"/>
      <c r="M6" s="491"/>
      <c r="N6" s="491"/>
      <c r="O6" s="492"/>
      <c r="P6" s="492"/>
      <c r="Q6" s="493"/>
      <c r="R6" s="493"/>
      <c r="S6" s="494"/>
      <c r="T6" s="31"/>
      <c r="U6" s="31"/>
      <c r="V6" s="31"/>
      <c r="W6" s="31"/>
      <c r="X6" s="31"/>
      <c r="Y6" s="31"/>
      <c r="Z6" s="31"/>
      <c r="AA6" s="31"/>
      <c r="AB6" s="31"/>
      <c r="AC6" s="31"/>
      <c r="AD6" s="31"/>
      <c r="AE6" s="31"/>
      <c r="AF6" s="31"/>
      <c r="AG6" s="320"/>
      <c r="AH6" s="494"/>
      <c r="AI6" s="494"/>
      <c r="AJ6" s="494"/>
    </row>
    <row r="7" spans="1:36" ht="13.5">
      <c r="A7" s="355" t="s">
        <v>617</v>
      </c>
      <c r="B7" s="355"/>
      <c r="C7" s="355"/>
      <c r="D7" s="355"/>
      <c r="E7" s="496"/>
      <c r="F7" s="496"/>
      <c r="G7" s="497" t="s">
        <v>618</v>
      </c>
      <c r="H7" s="497"/>
      <c r="I7" s="498">
        <f>ROUNDDOWN(E7/3,1)</f>
        <v>0</v>
      </c>
      <c r="J7" s="498"/>
      <c r="K7" s="499">
        <f>SUM(M7:S8)</f>
        <v>0</v>
      </c>
      <c r="L7" s="499"/>
      <c r="M7" s="500"/>
      <c r="N7" s="500"/>
      <c r="O7" s="501"/>
      <c r="P7" s="501"/>
      <c r="Q7" s="502"/>
      <c r="R7" s="502"/>
      <c r="S7" s="320"/>
      <c r="T7" s="31"/>
      <c r="U7" s="31"/>
      <c r="V7" s="31"/>
      <c r="W7" s="31"/>
      <c r="X7" s="31"/>
      <c r="Y7" s="31"/>
      <c r="Z7" s="31"/>
      <c r="AA7" s="31"/>
      <c r="AB7" s="31"/>
      <c r="AC7" s="31"/>
      <c r="AD7" s="31"/>
      <c r="AE7" s="31"/>
      <c r="AF7" s="31"/>
      <c r="AG7" s="320"/>
      <c r="AH7" s="320"/>
      <c r="AI7" s="320"/>
      <c r="AJ7" s="320"/>
    </row>
    <row r="8" spans="1:36" ht="13.5">
      <c r="A8" s="355"/>
      <c r="B8" s="355"/>
      <c r="C8" s="355"/>
      <c r="D8" s="355"/>
      <c r="E8" s="496"/>
      <c r="F8" s="496"/>
      <c r="G8" s="497"/>
      <c r="H8" s="497"/>
      <c r="I8" s="498"/>
      <c r="J8" s="498"/>
      <c r="K8" s="499"/>
      <c r="L8" s="499"/>
      <c r="M8" s="500"/>
      <c r="N8" s="500"/>
      <c r="O8" s="501"/>
      <c r="P8" s="501"/>
      <c r="Q8" s="502"/>
      <c r="R8" s="502"/>
      <c r="S8" s="320"/>
      <c r="T8" s="31"/>
      <c r="U8" s="31"/>
      <c r="V8" s="31"/>
      <c r="W8" s="31"/>
      <c r="X8" s="31"/>
      <c r="Y8" s="31"/>
      <c r="Z8" s="31"/>
      <c r="AA8" s="31"/>
      <c r="AB8" s="31"/>
      <c r="AC8" s="31"/>
      <c r="AD8" s="31"/>
      <c r="AE8" s="31"/>
      <c r="AF8" s="31"/>
      <c r="AG8" s="320"/>
      <c r="AH8" s="320"/>
      <c r="AI8" s="320"/>
      <c r="AJ8" s="320"/>
    </row>
    <row r="9" spans="1:36" ht="13.5">
      <c r="A9" s="503" t="s">
        <v>619</v>
      </c>
      <c r="B9" s="503"/>
      <c r="C9" s="503"/>
      <c r="D9" s="503"/>
      <c r="E9" s="504"/>
      <c r="F9" s="504"/>
      <c r="G9" s="505" t="s">
        <v>618</v>
      </c>
      <c r="H9" s="505"/>
      <c r="I9" s="506">
        <f>ROUNDDOWN(E9/3,1)</f>
        <v>0</v>
      </c>
      <c r="J9" s="506"/>
      <c r="K9" s="507">
        <f>SUM(M9:S10)</f>
        <v>0</v>
      </c>
      <c r="L9" s="507"/>
      <c r="M9" s="508"/>
      <c r="N9" s="508"/>
      <c r="O9" s="509"/>
      <c r="P9" s="509"/>
      <c r="Q9" s="510"/>
      <c r="R9" s="510"/>
      <c r="S9" s="320"/>
      <c r="T9" s="31"/>
      <c r="U9" s="31"/>
      <c r="V9" s="31"/>
      <c r="W9" s="31"/>
      <c r="X9" s="31"/>
      <c r="Y9" s="31"/>
      <c r="Z9" s="31"/>
      <c r="AA9" s="31"/>
      <c r="AB9" s="31"/>
      <c r="AC9" s="31"/>
      <c r="AD9" s="31"/>
      <c r="AE9" s="31"/>
      <c r="AF9" s="31"/>
      <c r="AG9" s="320"/>
      <c r="AH9" s="320"/>
      <c r="AI9" s="320"/>
      <c r="AJ9" s="320"/>
    </row>
    <row r="10" spans="1:36" ht="13.5">
      <c r="A10" s="503"/>
      <c r="B10" s="503"/>
      <c r="C10" s="503"/>
      <c r="D10" s="503"/>
      <c r="E10" s="504"/>
      <c r="F10" s="504"/>
      <c r="G10" s="505"/>
      <c r="H10" s="505"/>
      <c r="I10" s="506"/>
      <c r="J10" s="506"/>
      <c r="K10" s="507"/>
      <c r="L10" s="507"/>
      <c r="M10" s="508"/>
      <c r="N10" s="508"/>
      <c r="O10" s="509"/>
      <c r="P10" s="509"/>
      <c r="Q10" s="510"/>
      <c r="R10" s="510"/>
      <c r="S10" s="320"/>
      <c r="T10" s="31"/>
      <c r="U10" s="31"/>
      <c r="V10" s="31"/>
      <c r="W10" s="31"/>
      <c r="X10" s="31"/>
      <c r="Y10" s="31"/>
      <c r="Z10" s="31"/>
      <c r="AA10" s="31"/>
      <c r="AB10" s="31"/>
      <c r="AC10" s="31"/>
      <c r="AD10" s="31"/>
      <c r="AE10" s="31"/>
      <c r="AF10" s="31"/>
      <c r="AG10" s="320"/>
      <c r="AH10" s="320"/>
      <c r="AI10" s="320"/>
      <c r="AJ10" s="320"/>
    </row>
    <row r="11" spans="1:36" ht="13.5">
      <c r="A11" s="503" t="s">
        <v>620</v>
      </c>
      <c r="B11" s="503"/>
      <c r="C11" s="503"/>
      <c r="D11" s="503"/>
      <c r="E11" s="504"/>
      <c r="F11" s="504"/>
      <c r="G11" s="505" t="s">
        <v>621</v>
      </c>
      <c r="H11" s="505"/>
      <c r="I11" s="506">
        <f>ROUNDDOWN(E11/6,1)</f>
        <v>0</v>
      </c>
      <c r="J11" s="506"/>
      <c r="K11" s="507">
        <f>SUM(M11:S12)</f>
        <v>0</v>
      </c>
      <c r="L11" s="507"/>
      <c r="M11" s="508"/>
      <c r="N11" s="508"/>
      <c r="O11" s="509"/>
      <c r="P11" s="509"/>
      <c r="Q11" s="510"/>
      <c r="R11" s="510"/>
      <c r="S11" s="320"/>
      <c r="T11" s="320"/>
      <c r="U11" s="101"/>
      <c r="V11" s="320"/>
      <c r="W11" s="511"/>
      <c r="AG11" s="320"/>
      <c r="AH11" s="320"/>
      <c r="AI11" s="320"/>
      <c r="AJ11" s="320"/>
    </row>
    <row r="12" spans="1:36" ht="13.5">
      <c r="A12" s="503"/>
      <c r="B12" s="503"/>
      <c r="C12" s="503"/>
      <c r="D12" s="503"/>
      <c r="E12" s="504"/>
      <c r="F12" s="504"/>
      <c r="G12" s="505"/>
      <c r="H12" s="505"/>
      <c r="I12" s="506"/>
      <c r="J12" s="506"/>
      <c r="K12" s="507"/>
      <c r="L12" s="507"/>
      <c r="M12" s="508"/>
      <c r="N12" s="508"/>
      <c r="O12" s="509"/>
      <c r="P12" s="509"/>
      <c r="Q12" s="510"/>
      <c r="R12" s="510"/>
      <c r="S12" s="320"/>
      <c r="T12" s="320"/>
      <c r="U12" s="102"/>
      <c r="V12" s="320"/>
      <c r="W12" s="511"/>
      <c r="AG12" s="320"/>
      <c r="AH12" s="320"/>
      <c r="AI12" s="320"/>
      <c r="AJ12" s="320"/>
    </row>
    <row r="13" spans="1:36" ht="13.5" customHeight="1">
      <c r="A13" s="512" t="s">
        <v>622</v>
      </c>
      <c r="B13" s="512"/>
      <c r="C13" s="512"/>
      <c r="D13" s="512"/>
      <c r="E13" s="504"/>
      <c r="F13" s="504"/>
      <c r="G13" s="513" t="s">
        <v>623</v>
      </c>
      <c r="H13" s="513"/>
      <c r="I13" s="514">
        <f>ROUNDDOWN(E13/20,1)</f>
        <v>0</v>
      </c>
      <c r="J13" s="514"/>
      <c r="K13" s="515">
        <f>SUM(M13:S14)</f>
        <v>0</v>
      </c>
      <c r="L13" s="515"/>
      <c r="M13" s="508"/>
      <c r="N13" s="508"/>
      <c r="O13" s="509"/>
      <c r="P13" s="509"/>
      <c r="Q13" s="510"/>
      <c r="R13" s="510"/>
      <c r="S13" s="76"/>
      <c r="T13" s="76"/>
      <c r="U13" s="96"/>
      <c r="V13" s="76"/>
      <c r="W13" s="76"/>
      <c r="X13" s="3"/>
      <c r="Y13" s="3"/>
      <c r="Z13" s="3"/>
      <c r="AA13" s="3"/>
      <c r="AB13" s="3"/>
      <c r="AC13" s="58"/>
      <c r="AD13" s="3"/>
      <c r="AE13" s="3"/>
      <c r="AF13" s="3"/>
      <c r="AG13" s="3"/>
      <c r="AH13" s="3"/>
      <c r="AI13" s="76"/>
      <c r="AJ13" s="320"/>
    </row>
    <row r="14" spans="1:36" ht="13.5">
      <c r="A14" s="512"/>
      <c r="B14" s="512"/>
      <c r="C14" s="512"/>
      <c r="D14" s="512"/>
      <c r="E14" s="504"/>
      <c r="F14" s="504"/>
      <c r="G14" s="513"/>
      <c r="H14" s="513"/>
      <c r="I14" s="514"/>
      <c r="J14" s="514"/>
      <c r="K14" s="515"/>
      <c r="L14" s="515"/>
      <c r="M14" s="508"/>
      <c r="N14" s="508"/>
      <c r="O14" s="509"/>
      <c r="P14" s="509"/>
      <c r="Q14" s="510"/>
      <c r="R14" s="510"/>
      <c r="S14" s="76"/>
      <c r="T14" s="76"/>
      <c r="U14" s="3"/>
      <c r="V14" s="3"/>
      <c r="W14" s="3"/>
      <c r="X14" s="3"/>
      <c r="Y14" s="3"/>
      <c r="Z14" s="3"/>
      <c r="AA14" s="3"/>
      <c r="AB14" s="3"/>
      <c r="AC14" s="3"/>
      <c r="AD14" s="3"/>
      <c r="AE14" s="3"/>
      <c r="AF14" s="3"/>
      <c r="AG14" s="3"/>
      <c r="AH14" s="3"/>
      <c r="AI14" s="3"/>
      <c r="AJ14" s="4"/>
    </row>
    <row r="15" spans="1:36" ht="13.5" customHeight="1">
      <c r="A15" s="57" t="s">
        <v>624</v>
      </c>
      <c r="B15" s="57"/>
      <c r="C15" s="57"/>
      <c r="D15" s="57"/>
      <c r="E15" s="516"/>
      <c r="F15" s="516"/>
      <c r="G15" s="517" t="s">
        <v>625</v>
      </c>
      <c r="H15" s="517"/>
      <c r="I15" s="518">
        <f>ROUNDDOWN(E15/30,1)</f>
        <v>0</v>
      </c>
      <c r="J15" s="518"/>
      <c r="K15" s="519">
        <f>SUM(M15:S16)</f>
        <v>0</v>
      </c>
      <c r="L15" s="519"/>
      <c r="M15" s="520"/>
      <c r="N15" s="520"/>
      <c r="O15" s="521"/>
      <c r="P15" s="521"/>
      <c r="Q15" s="510"/>
      <c r="R15" s="510"/>
      <c r="S15" s="76"/>
      <c r="T15" s="76"/>
      <c r="U15" s="3"/>
      <c r="V15" s="3"/>
      <c r="W15" s="3"/>
      <c r="X15" s="3"/>
      <c r="Y15" s="3"/>
      <c r="Z15" s="3"/>
      <c r="AA15" s="3"/>
      <c r="AB15" s="3"/>
      <c r="AC15" s="3"/>
      <c r="AD15" s="3"/>
      <c r="AE15" s="3"/>
      <c r="AF15" s="3"/>
      <c r="AG15" s="3"/>
      <c r="AH15" s="3"/>
      <c r="AI15" s="3"/>
      <c r="AJ15" s="4"/>
    </row>
    <row r="16" spans="1:36" ht="13.5">
      <c r="A16" s="57"/>
      <c r="B16" s="57"/>
      <c r="C16" s="57"/>
      <c r="D16" s="57"/>
      <c r="E16" s="516"/>
      <c r="F16" s="516"/>
      <c r="G16" s="517"/>
      <c r="H16" s="517"/>
      <c r="I16" s="518"/>
      <c r="J16" s="518"/>
      <c r="K16" s="519"/>
      <c r="L16" s="519"/>
      <c r="M16" s="520"/>
      <c r="N16" s="520"/>
      <c r="O16" s="521"/>
      <c r="P16" s="521"/>
      <c r="Q16" s="510"/>
      <c r="R16" s="510"/>
      <c r="S16" s="76"/>
      <c r="T16" s="76"/>
      <c r="U16" s="3"/>
      <c r="V16" s="3"/>
      <c r="W16" s="3"/>
      <c r="X16" s="3"/>
      <c r="Y16" s="3"/>
      <c r="Z16" s="3"/>
      <c r="AA16" s="3"/>
      <c r="AB16" s="3"/>
      <c r="AC16" s="3"/>
      <c r="AD16" s="3"/>
      <c r="AE16" s="3"/>
      <c r="AF16" s="3"/>
      <c r="AG16" s="3"/>
      <c r="AH16" s="3"/>
      <c r="AI16" s="3"/>
      <c r="AJ16" s="4"/>
    </row>
    <row r="17" spans="1:36" ht="13.5" customHeight="1">
      <c r="A17" s="522" t="s">
        <v>626</v>
      </c>
      <c r="B17" s="522"/>
      <c r="C17" s="522"/>
      <c r="D17" s="522"/>
      <c r="E17" s="523"/>
      <c r="F17" s="523"/>
      <c r="G17" s="523"/>
      <c r="H17" s="523"/>
      <c r="I17" s="524"/>
      <c r="J17" s="524"/>
      <c r="K17" s="525">
        <f>SUM(M17:S18)</f>
        <v>0</v>
      </c>
      <c r="L17" s="525"/>
      <c r="M17" s="526"/>
      <c r="N17" s="526"/>
      <c r="O17" s="527"/>
      <c r="P17" s="527"/>
      <c r="Q17" s="528"/>
      <c r="R17" s="528"/>
      <c r="S17" s="479"/>
      <c r="T17" s="76"/>
      <c r="U17" s="3"/>
      <c r="V17" s="3"/>
      <c r="W17" s="3"/>
      <c r="X17" s="3"/>
      <c r="Y17" s="3"/>
      <c r="Z17" s="3"/>
      <c r="AA17" s="3"/>
      <c r="AB17" s="3"/>
      <c r="AC17" s="3"/>
      <c r="AD17" s="3"/>
      <c r="AE17" s="3"/>
      <c r="AF17" s="3"/>
      <c r="AG17" s="3"/>
      <c r="AH17" s="3"/>
      <c r="AI17" s="3"/>
      <c r="AJ17" s="4"/>
    </row>
    <row r="18" spans="1:35" ht="13.5">
      <c r="A18" s="522"/>
      <c r="B18" s="522"/>
      <c r="C18" s="522"/>
      <c r="D18" s="522"/>
      <c r="E18" s="523"/>
      <c r="F18" s="523"/>
      <c r="G18" s="523"/>
      <c r="H18" s="523"/>
      <c r="I18" s="524"/>
      <c r="J18" s="524"/>
      <c r="K18" s="525"/>
      <c r="L18" s="525"/>
      <c r="M18" s="526"/>
      <c r="N18" s="526"/>
      <c r="O18" s="527"/>
      <c r="P18" s="527"/>
      <c r="Q18" s="528"/>
      <c r="R18" s="528"/>
      <c r="S18" s="479"/>
      <c r="T18" s="76"/>
      <c r="U18" s="3"/>
      <c r="V18" s="3"/>
      <c r="W18" s="3"/>
      <c r="X18" s="3"/>
      <c r="Y18" s="3"/>
      <c r="Z18" s="3"/>
      <c r="AA18" s="3"/>
      <c r="AB18" s="3"/>
      <c r="AC18" s="3"/>
      <c r="AD18" s="3"/>
      <c r="AE18" s="3"/>
      <c r="AF18" s="3"/>
      <c r="AG18" s="3"/>
      <c r="AH18" s="3"/>
      <c r="AI18" s="3"/>
    </row>
    <row r="19" spans="1:35" ht="13.5">
      <c r="A19" s="529" t="s">
        <v>627</v>
      </c>
      <c r="B19" s="529"/>
      <c r="C19" s="529"/>
      <c r="D19" s="529"/>
      <c r="E19" s="530">
        <f>SUM(E7:F18)</f>
        <v>0</v>
      </c>
      <c r="F19" s="530"/>
      <c r="G19" s="531"/>
      <c r="H19" s="531"/>
      <c r="I19" s="532">
        <f>ROUNDDOWN(SUM(I7:J16),0)</f>
        <v>0</v>
      </c>
      <c r="J19" s="532"/>
      <c r="K19" s="533">
        <f>SUM(K7:L18)</f>
        <v>0</v>
      </c>
      <c r="L19" s="533"/>
      <c r="M19" s="532">
        <f>SUM(M7:N18)</f>
        <v>0</v>
      </c>
      <c r="N19" s="532"/>
      <c r="O19" s="534">
        <f>SUM(O7:P18)</f>
        <v>0</v>
      </c>
      <c r="P19" s="534"/>
      <c r="Q19" s="535"/>
      <c r="R19" s="535"/>
      <c r="S19" s="76"/>
      <c r="T19" s="76"/>
      <c r="U19" s="3"/>
      <c r="V19" s="3"/>
      <c r="W19" s="3"/>
      <c r="X19" s="3"/>
      <c r="Y19" s="3"/>
      <c r="Z19" s="3"/>
      <c r="AA19" s="3"/>
      <c r="AB19" s="3"/>
      <c r="AC19" s="3"/>
      <c r="AD19" s="3"/>
      <c r="AE19" s="3"/>
      <c r="AF19" s="3"/>
      <c r="AG19" s="3"/>
      <c r="AH19" s="3"/>
      <c r="AI19" s="3"/>
    </row>
    <row r="20" spans="1:36" ht="14.25">
      <c r="A20" s="529"/>
      <c r="B20" s="529"/>
      <c r="C20" s="529"/>
      <c r="D20" s="529"/>
      <c r="E20" s="530"/>
      <c r="F20" s="530"/>
      <c r="G20" s="531"/>
      <c r="H20" s="531"/>
      <c r="I20" s="532"/>
      <c r="J20" s="532"/>
      <c r="K20" s="533"/>
      <c r="L20" s="533"/>
      <c r="M20" s="532"/>
      <c r="N20" s="532"/>
      <c r="O20" s="534"/>
      <c r="P20" s="534"/>
      <c r="Q20" s="535"/>
      <c r="R20" s="535"/>
      <c r="S20" s="76"/>
      <c r="T20" s="76"/>
      <c r="U20" s="3"/>
      <c r="V20" s="3"/>
      <c r="W20" s="3"/>
      <c r="X20" s="3"/>
      <c r="Y20" s="3"/>
      <c r="Z20" s="3"/>
      <c r="AA20" s="3"/>
      <c r="AB20" s="3"/>
      <c r="AC20" s="79"/>
      <c r="AD20" s="3"/>
      <c r="AE20" s="3"/>
      <c r="AF20" s="3"/>
      <c r="AG20" s="3"/>
      <c r="AH20" s="3"/>
      <c r="AI20" s="79"/>
      <c r="AJ20" s="319"/>
    </row>
    <row r="21" spans="1:36" ht="13.5">
      <c r="A21" s="96" t="s">
        <v>628</v>
      </c>
      <c r="B21" s="477"/>
      <c r="C21" s="76" t="s">
        <v>629</v>
      </c>
      <c r="D21" s="3"/>
      <c r="E21" s="3"/>
      <c r="F21" s="3"/>
      <c r="G21" s="3"/>
      <c r="H21" s="3"/>
      <c r="I21" s="3"/>
      <c r="J21" s="3"/>
      <c r="K21" s="3"/>
      <c r="L21" s="3"/>
      <c r="M21" s="3"/>
      <c r="N21" s="3"/>
      <c r="O21" s="3"/>
      <c r="P21" s="3"/>
      <c r="Q21" s="536"/>
      <c r="R21" s="536"/>
      <c r="S21" s="76"/>
      <c r="T21" s="3"/>
      <c r="U21" s="537"/>
      <c r="V21" s="537"/>
      <c r="W21" s="76"/>
      <c r="X21" s="76"/>
      <c r="Y21" s="76"/>
      <c r="Z21" s="76"/>
      <c r="AA21" s="76"/>
      <c r="AB21" s="76"/>
      <c r="AC21" s="479"/>
      <c r="AD21" s="479"/>
      <c r="AE21" s="58"/>
      <c r="AF21" s="76"/>
      <c r="AG21" s="76"/>
      <c r="AH21" s="76"/>
      <c r="AI21" s="76"/>
      <c r="AJ21" s="320"/>
    </row>
    <row r="22" spans="1:36" ht="13.5">
      <c r="A22" s="96"/>
      <c r="B22" s="477"/>
      <c r="C22" s="76" t="s">
        <v>630</v>
      </c>
      <c r="D22" s="3"/>
      <c r="E22" s="3"/>
      <c r="F22" s="3"/>
      <c r="G22" s="3"/>
      <c r="H22" s="3"/>
      <c r="I22" s="3"/>
      <c r="J22" s="3"/>
      <c r="K22" s="3"/>
      <c r="L22" s="3"/>
      <c r="M22" s="3"/>
      <c r="N22" s="3"/>
      <c r="O22" s="3"/>
      <c r="P22" s="3"/>
      <c r="Q22" s="3"/>
      <c r="R22" s="3"/>
      <c r="S22" s="76"/>
      <c r="T22" s="3"/>
      <c r="U22" s="537"/>
      <c r="V22" s="537"/>
      <c r="W22" s="76"/>
      <c r="X22" s="76"/>
      <c r="Y22" s="76"/>
      <c r="Z22" s="76"/>
      <c r="AA22" s="76"/>
      <c r="AB22" s="76"/>
      <c r="AC22" s="479"/>
      <c r="AD22" s="479"/>
      <c r="AE22" s="58"/>
      <c r="AF22" s="76"/>
      <c r="AG22" s="76"/>
      <c r="AH22" s="76"/>
      <c r="AI22" s="76"/>
      <c r="AJ22" s="320"/>
    </row>
    <row r="23" spans="1:36" ht="13.5">
      <c r="A23" s="96"/>
      <c r="B23" s="477"/>
      <c r="C23" s="76" t="s">
        <v>631</v>
      </c>
      <c r="D23" s="3"/>
      <c r="E23" s="3"/>
      <c r="F23" s="3"/>
      <c r="G23" s="3"/>
      <c r="H23" s="3"/>
      <c r="I23" s="3"/>
      <c r="J23" s="3"/>
      <c r="K23" s="3"/>
      <c r="L23" s="3"/>
      <c r="M23" s="3"/>
      <c r="N23" s="3"/>
      <c r="O23" s="3"/>
      <c r="P23" s="3"/>
      <c r="Q23" s="3"/>
      <c r="R23" s="3"/>
      <c r="S23" s="76"/>
      <c r="T23" s="3"/>
      <c r="U23" s="537"/>
      <c r="V23" s="537"/>
      <c r="W23" s="76"/>
      <c r="X23" s="76"/>
      <c r="Y23" s="76"/>
      <c r="Z23" s="76"/>
      <c r="AA23" s="76"/>
      <c r="AB23" s="76"/>
      <c r="AC23" s="479"/>
      <c r="AD23" s="479"/>
      <c r="AE23" s="58"/>
      <c r="AF23" s="76"/>
      <c r="AG23" s="76"/>
      <c r="AH23" s="76"/>
      <c r="AI23" s="76"/>
      <c r="AJ23" s="320"/>
    </row>
    <row r="24" spans="1:36" ht="13.5">
      <c r="A24" s="96" t="s">
        <v>632</v>
      </c>
      <c r="B24" s="477"/>
      <c r="C24" s="76" t="s">
        <v>633</v>
      </c>
      <c r="D24" s="3"/>
      <c r="E24" s="3"/>
      <c r="F24" s="3"/>
      <c r="G24" s="3"/>
      <c r="H24" s="3"/>
      <c r="I24" s="3"/>
      <c r="J24" s="3"/>
      <c r="K24" s="3"/>
      <c r="L24" s="3"/>
      <c r="M24" s="3"/>
      <c r="N24" s="3"/>
      <c r="O24" s="3"/>
      <c r="P24" s="3"/>
      <c r="Q24" s="3"/>
      <c r="R24" s="3"/>
      <c r="S24" s="76"/>
      <c r="T24" s="3"/>
      <c r="U24" s="537"/>
      <c r="V24" s="537"/>
      <c r="W24" s="477"/>
      <c r="X24" s="76"/>
      <c r="Y24" s="76"/>
      <c r="Z24" s="76"/>
      <c r="AA24" s="76"/>
      <c r="AB24" s="76"/>
      <c r="AC24" s="76"/>
      <c r="AD24" s="479"/>
      <c r="AE24" s="58"/>
      <c r="AF24" s="76"/>
      <c r="AG24" s="76"/>
      <c r="AH24" s="76"/>
      <c r="AI24" s="76"/>
      <c r="AJ24" s="320"/>
    </row>
    <row r="25" spans="1:36" ht="13.5">
      <c r="A25" s="96"/>
      <c r="B25" s="477"/>
      <c r="C25" s="76" t="s">
        <v>634</v>
      </c>
      <c r="D25" s="3"/>
      <c r="E25" s="3"/>
      <c r="F25" s="3"/>
      <c r="G25" s="3"/>
      <c r="H25" s="3"/>
      <c r="I25" s="3"/>
      <c r="J25" s="3"/>
      <c r="K25" s="3"/>
      <c r="L25" s="3"/>
      <c r="M25" s="3"/>
      <c r="N25" s="3"/>
      <c r="O25" s="3"/>
      <c r="P25" s="3"/>
      <c r="Q25" s="3"/>
      <c r="R25" s="3"/>
      <c r="S25" s="76"/>
      <c r="T25" s="3"/>
      <c r="U25" s="537"/>
      <c r="V25" s="537"/>
      <c r="W25" s="477"/>
      <c r="X25" s="76"/>
      <c r="Y25" s="76"/>
      <c r="Z25" s="76"/>
      <c r="AA25" s="76"/>
      <c r="AB25" s="76"/>
      <c r="AC25" s="76"/>
      <c r="AD25" s="479"/>
      <c r="AE25" s="58"/>
      <c r="AF25" s="76"/>
      <c r="AG25" s="76"/>
      <c r="AH25" s="76"/>
      <c r="AI25" s="76"/>
      <c r="AJ25" s="320"/>
    </row>
    <row r="26" spans="1:36" ht="13.5" customHeight="1">
      <c r="A26" s="96"/>
      <c r="B26" s="538"/>
      <c r="C26" s="539" t="s">
        <v>635</v>
      </c>
      <c r="D26" s="539"/>
      <c r="E26" s="539"/>
      <c r="F26" s="539"/>
      <c r="G26" s="539"/>
      <c r="H26" s="539"/>
      <c r="I26" s="539"/>
      <c r="J26" s="539"/>
      <c r="K26" s="539"/>
      <c r="L26" s="539"/>
      <c r="M26" s="539"/>
      <c r="N26" s="539"/>
      <c r="O26" s="539"/>
      <c r="P26" s="539"/>
      <c r="Q26" s="539"/>
      <c r="R26" s="539"/>
      <c r="S26" s="539"/>
      <c r="T26" s="539"/>
      <c r="U26" s="539"/>
      <c r="V26" s="539"/>
      <c r="W26" s="539"/>
      <c r="X26" s="539"/>
      <c r="Y26" s="539"/>
      <c r="Z26" s="539"/>
      <c r="AA26" s="539"/>
      <c r="AB26" s="539"/>
      <c r="AC26" s="539"/>
      <c r="AD26" s="539"/>
      <c r="AE26" s="539"/>
      <c r="AF26" s="539"/>
      <c r="AG26" s="539"/>
      <c r="AH26" s="539"/>
      <c r="AI26" s="539"/>
      <c r="AJ26" s="320"/>
    </row>
    <row r="27" spans="1:36" ht="12" customHeight="1">
      <c r="A27" s="96" t="s">
        <v>636</v>
      </c>
      <c r="B27" s="4"/>
      <c r="C27" s="184" t="s">
        <v>637</v>
      </c>
      <c r="D27" s="539"/>
      <c r="E27" s="539"/>
      <c r="F27" s="539"/>
      <c r="G27" s="539"/>
      <c r="H27" s="539"/>
      <c r="I27" s="539"/>
      <c r="J27" s="539"/>
      <c r="K27" s="539"/>
      <c r="L27" s="539"/>
      <c r="M27" s="539"/>
      <c r="N27" s="539"/>
      <c r="O27" s="539"/>
      <c r="P27" s="539"/>
      <c r="Q27" s="539"/>
      <c r="R27" s="539"/>
      <c r="S27" s="539"/>
      <c r="T27" s="539"/>
      <c r="U27" s="539"/>
      <c r="V27" s="539"/>
      <c r="W27" s="539"/>
      <c r="X27" s="539"/>
      <c r="Y27" s="539"/>
      <c r="Z27" s="539"/>
      <c r="AA27" s="539"/>
      <c r="AB27" s="539"/>
      <c r="AC27" s="539"/>
      <c r="AD27" s="539"/>
      <c r="AE27" s="539"/>
      <c r="AF27" s="539"/>
      <c r="AG27" s="539"/>
      <c r="AH27" s="539"/>
      <c r="AI27" s="539"/>
      <c r="AJ27" s="320"/>
    </row>
    <row r="28" spans="1:36" ht="13.5">
      <c r="A28" s="96" t="s">
        <v>638</v>
      </c>
      <c r="B28" s="4"/>
      <c r="C28" s="76" t="s">
        <v>639</v>
      </c>
      <c r="D28" s="3"/>
      <c r="E28" s="3"/>
      <c r="F28" s="3"/>
      <c r="G28" s="3"/>
      <c r="H28" s="3"/>
      <c r="I28" s="3"/>
      <c r="J28" s="3"/>
      <c r="K28" s="3"/>
      <c r="L28" s="3"/>
      <c r="M28" s="3"/>
      <c r="N28" s="3"/>
      <c r="O28" s="3"/>
      <c r="P28" s="3"/>
      <c r="Q28" s="3"/>
      <c r="R28" s="3"/>
      <c r="S28" s="76"/>
      <c r="T28" s="35"/>
      <c r="U28" s="537"/>
      <c r="V28" s="537"/>
      <c r="W28" s="76"/>
      <c r="X28" s="76"/>
      <c r="Y28" s="76"/>
      <c r="Z28" s="76"/>
      <c r="AA28" s="76"/>
      <c r="AB28" s="76"/>
      <c r="AC28" s="479"/>
      <c r="AD28" s="479"/>
      <c r="AE28" s="58"/>
      <c r="AF28" s="76"/>
      <c r="AG28" s="76"/>
      <c r="AH28" s="76"/>
      <c r="AI28" s="76"/>
      <c r="AJ28" s="320"/>
    </row>
    <row r="29" spans="1:36" ht="13.5">
      <c r="A29" s="96"/>
      <c r="B29" s="477"/>
      <c r="C29" s="76" t="s">
        <v>640</v>
      </c>
      <c r="D29" s="3"/>
      <c r="E29" s="3"/>
      <c r="F29" s="3"/>
      <c r="G29" s="3"/>
      <c r="H29" s="3"/>
      <c r="I29" s="3"/>
      <c r="J29" s="3"/>
      <c r="K29" s="3"/>
      <c r="L29" s="3"/>
      <c r="M29" s="3"/>
      <c r="N29" s="3"/>
      <c r="O29" s="3"/>
      <c r="P29" s="3"/>
      <c r="Q29" s="3"/>
      <c r="R29" s="3"/>
      <c r="S29" s="76"/>
      <c r="T29" s="35"/>
      <c r="U29" s="537"/>
      <c r="V29" s="537"/>
      <c r="W29" s="76"/>
      <c r="X29" s="76"/>
      <c r="Y29" s="76"/>
      <c r="Z29" s="76"/>
      <c r="AA29" s="76"/>
      <c r="AB29" s="76"/>
      <c r="AC29" s="479"/>
      <c r="AD29" s="479"/>
      <c r="AE29" s="58"/>
      <c r="AF29" s="76"/>
      <c r="AG29" s="76"/>
      <c r="AH29" s="76"/>
      <c r="AI29" s="76"/>
      <c r="AJ29" s="320"/>
    </row>
    <row r="30" spans="1:36" ht="13.5">
      <c r="A30" s="96"/>
      <c r="B30" s="540"/>
      <c r="C30" s="76" t="s">
        <v>641</v>
      </c>
      <c r="D30" s="3"/>
      <c r="E30" s="3"/>
      <c r="F30" s="3"/>
      <c r="G30" s="3"/>
      <c r="H30" s="3"/>
      <c r="I30" s="3"/>
      <c r="J30" s="3"/>
      <c r="K30" s="3"/>
      <c r="L30" s="3"/>
      <c r="M30" s="3"/>
      <c r="N30" s="3"/>
      <c r="O30" s="3"/>
      <c r="P30" s="3"/>
      <c r="Q30" s="3"/>
      <c r="R30" s="3"/>
      <c r="S30" s="76"/>
      <c r="T30" s="35"/>
      <c r="U30" s="537"/>
      <c r="V30" s="537"/>
      <c r="W30" s="76"/>
      <c r="X30" s="76"/>
      <c r="Y30" s="76"/>
      <c r="Z30" s="76"/>
      <c r="AA30" s="76"/>
      <c r="AB30" s="76"/>
      <c r="AC30" s="479"/>
      <c r="AD30" s="479"/>
      <c r="AE30" s="58"/>
      <c r="AF30" s="76"/>
      <c r="AG30" s="76"/>
      <c r="AH30" s="76"/>
      <c r="AI30" s="76"/>
      <c r="AJ30" s="320"/>
    </row>
    <row r="31" spans="1:36" ht="14.25">
      <c r="A31" s="35" t="s">
        <v>642</v>
      </c>
      <c r="B31" s="35"/>
      <c r="C31" s="35"/>
      <c r="D31" s="35"/>
      <c r="E31" s="35"/>
      <c r="F31" s="35"/>
      <c r="G31" s="35"/>
      <c r="H31" s="329" t="s">
        <v>449</v>
      </c>
      <c r="I31" s="3"/>
      <c r="J31" s="3"/>
      <c r="K31" s="3"/>
      <c r="L31" s="3"/>
      <c r="M31" s="3"/>
      <c r="N31" s="3"/>
      <c r="O31" s="3"/>
      <c r="P31" s="3"/>
      <c r="Q31" s="3"/>
      <c r="R31" s="3"/>
      <c r="S31" s="76"/>
      <c r="T31" s="35"/>
      <c r="U31" s="537"/>
      <c r="V31" s="537"/>
      <c r="W31" s="76"/>
      <c r="X31" s="76"/>
      <c r="Y31" s="76"/>
      <c r="Z31" s="76"/>
      <c r="AA31" s="76"/>
      <c r="AB31" s="76"/>
      <c r="AC31" s="479"/>
      <c r="AD31" s="479"/>
      <c r="AE31" s="58"/>
      <c r="AF31" s="76"/>
      <c r="AG31" s="76"/>
      <c r="AH31" s="76"/>
      <c r="AI31" s="76"/>
      <c r="AJ31" s="320"/>
    </row>
    <row r="32" spans="1:36" ht="14.25" customHeight="1">
      <c r="A32" s="46" t="s">
        <v>643</v>
      </c>
      <c r="B32" s="46"/>
      <c r="C32" s="46"/>
      <c r="D32" s="46"/>
      <c r="E32" s="456" t="s">
        <v>611</v>
      </c>
      <c r="F32" s="456"/>
      <c r="G32" s="541" t="s">
        <v>612</v>
      </c>
      <c r="H32" s="541"/>
      <c r="I32" s="3"/>
      <c r="J32" s="3"/>
      <c r="K32" s="3"/>
      <c r="L32" s="3"/>
      <c r="M32" s="3"/>
      <c r="N32" s="3"/>
      <c r="O32" s="3"/>
      <c r="P32" s="3"/>
      <c r="Q32" s="3"/>
      <c r="R32" s="3"/>
      <c r="S32" s="76"/>
      <c r="T32" s="35"/>
      <c r="U32" s="537"/>
      <c r="V32" s="537"/>
      <c r="W32" s="76"/>
      <c r="X32" s="76"/>
      <c r="Y32" s="76"/>
      <c r="Z32" s="76"/>
      <c r="AA32" s="76"/>
      <c r="AB32" s="76"/>
      <c r="AC32" s="479"/>
      <c r="AD32" s="479"/>
      <c r="AE32" s="58"/>
      <c r="AF32" s="76"/>
      <c r="AG32" s="76"/>
      <c r="AH32" s="76"/>
      <c r="AI32" s="76"/>
      <c r="AJ32" s="320"/>
    </row>
    <row r="33" spans="1:36" ht="13.5">
      <c r="A33" s="46"/>
      <c r="B33" s="46"/>
      <c r="C33" s="46"/>
      <c r="D33" s="46"/>
      <c r="E33" s="456"/>
      <c r="F33" s="456"/>
      <c r="G33" s="541"/>
      <c r="H33" s="541"/>
      <c r="S33" s="320"/>
      <c r="T33" s="31"/>
      <c r="U33" s="542"/>
      <c r="V33" s="542"/>
      <c r="W33" s="320"/>
      <c r="X33" s="320"/>
      <c r="Y33" s="320"/>
      <c r="Z33" s="320"/>
      <c r="AA33" s="320"/>
      <c r="AB33" s="320"/>
      <c r="AC33" s="455"/>
      <c r="AD33" s="455"/>
      <c r="AE33" s="436"/>
      <c r="AF33" s="320"/>
      <c r="AG33" s="320"/>
      <c r="AH33" s="320"/>
      <c r="AI33" s="320"/>
      <c r="AJ33" s="320"/>
    </row>
    <row r="34" spans="1:36" ht="13.5">
      <c r="A34" s="46"/>
      <c r="B34" s="46"/>
      <c r="C34" s="46"/>
      <c r="D34" s="46"/>
      <c r="E34" s="456"/>
      <c r="F34" s="456"/>
      <c r="G34" s="541"/>
      <c r="H34" s="541"/>
      <c r="S34" s="320"/>
      <c r="T34" s="31"/>
      <c r="U34" s="542"/>
      <c r="V34" s="542"/>
      <c r="W34" s="320"/>
      <c r="X34" s="320"/>
      <c r="Y34" s="320"/>
      <c r="Z34" s="320"/>
      <c r="AA34" s="320"/>
      <c r="AB34" s="320"/>
      <c r="AC34" s="455"/>
      <c r="AD34" s="455"/>
      <c r="AE34" s="436"/>
      <c r="AF34" s="320"/>
      <c r="AG34" s="320"/>
      <c r="AH34" s="320"/>
      <c r="AI34" s="320"/>
      <c r="AJ34" s="320"/>
    </row>
    <row r="35" spans="1:36" ht="13.5" customHeight="1">
      <c r="A35" s="543" t="s">
        <v>644</v>
      </c>
      <c r="B35" s="543"/>
      <c r="C35" s="543"/>
      <c r="D35" s="543"/>
      <c r="E35" s="491">
        <v>1</v>
      </c>
      <c r="F35" s="491"/>
      <c r="G35" s="544"/>
      <c r="H35" s="544"/>
      <c r="S35" s="320"/>
      <c r="T35" s="31"/>
      <c r="U35" s="542"/>
      <c r="V35" s="542"/>
      <c r="W35" s="320"/>
      <c r="X35" s="320"/>
      <c r="Y35" s="320"/>
      <c r="Z35" s="320"/>
      <c r="AA35" s="320"/>
      <c r="AB35" s="320"/>
      <c r="AC35" s="455"/>
      <c r="AD35" s="455"/>
      <c r="AE35" s="436"/>
      <c r="AF35" s="320"/>
      <c r="AG35" s="320"/>
      <c r="AH35" s="320"/>
      <c r="AI35" s="320"/>
      <c r="AJ35" s="320"/>
    </row>
    <row r="36" spans="1:36" ht="13.5">
      <c r="A36" s="543"/>
      <c r="B36" s="543"/>
      <c r="C36" s="543"/>
      <c r="D36" s="543"/>
      <c r="E36" s="491"/>
      <c r="F36" s="491"/>
      <c r="G36" s="544"/>
      <c r="H36" s="544"/>
      <c r="S36" s="320"/>
      <c r="T36" s="31"/>
      <c r="U36" s="542"/>
      <c r="V36" s="542"/>
      <c r="W36" s="320"/>
      <c r="X36" s="320"/>
      <c r="Y36" s="320"/>
      <c r="Z36" s="320"/>
      <c r="AA36" s="320"/>
      <c r="AB36" s="320"/>
      <c r="AC36" s="455"/>
      <c r="AD36" s="455"/>
      <c r="AE36" s="436"/>
      <c r="AF36" s="320"/>
      <c r="AG36" s="320"/>
      <c r="AH36" s="320"/>
      <c r="AI36" s="320"/>
      <c r="AJ36" s="320"/>
    </row>
    <row r="37" spans="1:36" ht="13.5" customHeight="1">
      <c r="A37" s="503" t="s">
        <v>645</v>
      </c>
      <c r="B37" s="503"/>
      <c r="C37" s="503"/>
      <c r="D37" s="503"/>
      <c r="E37" s="545" t="s">
        <v>646</v>
      </c>
      <c r="F37" s="545"/>
      <c r="G37" s="546"/>
      <c r="H37" s="546"/>
      <c r="I37" s="3"/>
      <c r="J37" s="3"/>
      <c r="K37" s="3"/>
      <c r="L37" s="3"/>
      <c r="M37" s="3"/>
      <c r="N37" s="3"/>
      <c r="O37" s="3"/>
      <c r="P37" s="3"/>
      <c r="Q37" s="3"/>
      <c r="R37" s="3"/>
      <c r="S37" s="76"/>
      <c r="T37" s="35"/>
      <c r="U37" s="537"/>
      <c r="V37" s="537"/>
      <c r="W37" s="76"/>
      <c r="X37" s="76"/>
      <c r="Y37" s="76"/>
      <c r="Z37" s="76"/>
      <c r="AA37" s="76"/>
      <c r="AB37" s="76"/>
      <c r="AC37" s="479"/>
      <c r="AD37" s="479"/>
      <c r="AE37" s="58"/>
      <c r="AF37" s="76"/>
      <c r="AG37" s="76"/>
      <c r="AH37" s="76"/>
      <c r="AI37" s="76"/>
      <c r="AJ37" s="320"/>
    </row>
    <row r="38" spans="1:36" ht="13.5">
      <c r="A38" s="503"/>
      <c r="B38" s="503"/>
      <c r="C38" s="503"/>
      <c r="D38" s="503"/>
      <c r="E38" s="545"/>
      <c r="F38" s="545"/>
      <c r="G38" s="546"/>
      <c r="H38" s="546"/>
      <c r="I38" s="3"/>
      <c r="J38" s="3"/>
      <c r="K38" s="3"/>
      <c r="L38" s="3"/>
      <c r="M38" s="3"/>
      <c r="N38" s="3"/>
      <c r="O38" s="3"/>
      <c r="P38" s="3"/>
      <c r="Q38" s="3"/>
      <c r="R38" s="3"/>
      <c r="S38" s="76"/>
      <c r="T38" s="35"/>
      <c r="U38" s="537"/>
      <c r="V38" s="537"/>
      <c r="W38" s="76"/>
      <c r="X38" s="76"/>
      <c r="Y38" s="76"/>
      <c r="Z38" s="76"/>
      <c r="AA38" s="76"/>
      <c r="AB38" s="76"/>
      <c r="AC38" s="479"/>
      <c r="AD38" s="479"/>
      <c r="AE38" s="58"/>
      <c r="AF38" s="76"/>
      <c r="AG38" s="76"/>
      <c r="AH38" s="76"/>
      <c r="AI38" s="76"/>
      <c r="AJ38" s="320"/>
    </row>
    <row r="39" spans="1:36" ht="13.5" customHeight="1">
      <c r="A39" s="547" t="s">
        <v>647</v>
      </c>
      <c r="B39" s="547"/>
      <c r="C39" s="547"/>
      <c r="D39" s="547"/>
      <c r="E39" s="545" t="s">
        <v>648</v>
      </c>
      <c r="F39" s="545"/>
      <c r="G39" s="546"/>
      <c r="H39" s="546"/>
      <c r="I39" s="3"/>
      <c r="J39" s="3"/>
      <c r="K39" s="3"/>
      <c r="L39" s="3"/>
      <c r="M39" s="3"/>
      <c r="N39" s="3"/>
      <c r="O39" s="3"/>
      <c r="P39" s="3"/>
      <c r="Q39" s="3"/>
      <c r="R39" s="3"/>
      <c r="S39" s="76"/>
      <c r="T39" s="35"/>
      <c r="U39" s="537"/>
      <c r="V39" s="537"/>
      <c r="W39" s="76"/>
      <c r="X39" s="76"/>
      <c r="Y39" s="76"/>
      <c r="Z39" s="76"/>
      <c r="AA39" s="76"/>
      <c r="AB39" s="76"/>
      <c r="AC39" s="479"/>
      <c r="AD39" s="479"/>
      <c r="AE39" s="58"/>
      <c r="AF39" s="76"/>
      <c r="AG39" s="76"/>
      <c r="AH39" s="76"/>
      <c r="AI39" s="76"/>
      <c r="AJ39" s="320"/>
    </row>
    <row r="40" spans="1:36" ht="13.5">
      <c r="A40" s="547"/>
      <c r="B40" s="547"/>
      <c r="C40" s="547"/>
      <c r="D40" s="547"/>
      <c r="E40" s="545"/>
      <c r="F40" s="545"/>
      <c r="G40" s="546"/>
      <c r="H40" s="546"/>
      <c r="I40" s="3"/>
      <c r="J40" s="3"/>
      <c r="K40" s="3"/>
      <c r="L40" s="3"/>
      <c r="M40" s="3"/>
      <c r="N40" s="3"/>
      <c r="O40" s="3"/>
      <c r="P40" s="3"/>
      <c r="Q40" s="3"/>
      <c r="R40" s="3"/>
      <c r="S40" s="76"/>
      <c r="T40" s="35"/>
      <c r="U40" s="537"/>
      <c r="V40" s="537"/>
      <c r="W40" s="76"/>
      <c r="X40" s="76"/>
      <c r="Y40" s="76"/>
      <c r="Z40" s="76"/>
      <c r="AA40" s="76"/>
      <c r="AB40" s="76"/>
      <c r="AC40" s="479"/>
      <c r="AD40" s="479"/>
      <c r="AE40" s="58"/>
      <c r="AF40" s="76"/>
      <c r="AG40" s="76"/>
      <c r="AH40" s="76"/>
      <c r="AI40" s="76"/>
      <c r="AJ40" s="320"/>
    </row>
    <row r="41" spans="1:36" ht="13.5" customHeight="1">
      <c r="A41" s="547" t="s">
        <v>649</v>
      </c>
      <c r="B41" s="547"/>
      <c r="C41" s="547"/>
      <c r="D41" s="547"/>
      <c r="E41" s="548"/>
      <c r="F41" s="548"/>
      <c r="G41" s="549"/>
      <c r="H41" s="550"/>
      <c r="I41" s="3"/>
      <c r="J41" s="3"/>
      <c r="K41" s="3"/>
      <c r="L41" s="3"/>
      <c r="M41" s="3"/>
      <c r="N41" s="3"/>
      <c r="O41" s="3"/>
      <c r="P41" s="3"/>
      <c r="Q41" s="3"/>
      <c r="R41" s="3"/>
      <c r="S41" s="76"/>
      <c r="T41" s="35"/>
      <c r="U41" s="537"/>
      <c r="V41" s="537"/>
      <c r="W41" s="76"/>
      <c r="X41" s="76"/>
      <c r="Y41" s="76"/>
      <c r="Z41" s="76"/>
      <c r="AA41" s="76"/>
      <c r="AB41" s="76"/>
      <c r="AC41" s="479"/>
      <c r="AD41" s="479"/>
      <c r="AE41" s="58"/>
      <c r="AF41" s="76"/>
      <c r="AG41" s="76"/>
      <c r="AH41" s="76"/>
      <c r="AI41" s="76"/>
      <c r="AJ41" s="320"/>
    </row>
    <row r="42" spans="1:36" ht="13.5">
      <c r="A42" s="547"/>
      <c r="B42" s="547"/>
      <c r="C42" s="547"/>
      <c r="D42" s="547"/>
      <c r="E42" s="548"/>
      <c r="F42" s="548"/>
      <c r="G42" s="549"/>
      <c r="H42" s="550"/>
      <c r="I42" s="3"/>
      <c r="J42" s="3"/>
      <c r="K42" s="3"/>
      <c r="L42" s="3"/>
      <c r="M42" s="3"/>
      <c r="N42" s="3"/>
      <c r="O42" s="3"/>
      <c r="P42" s="3"/>
      <c r="Q42" s="3"/>
      <c r="R42" s="3"/>
      <c r="S42" s="76"/>
      <c r="T42" s="35"/>
      <c r="U42" s="537"/>
      <c r="V42" s="537"/>
      <c r="W42" s="76"/>
      <c r="X42" s="76"/>
      <c r="Y42" s="76"/>
      <c r="Z42" s="76"/>
      <c r="AA42" s="76"/>
      <c r="AB42" s="76"/>
      <c r="AC42" s="479"/>
      <c r="AD42" s="479"/>
      <c r="AE42" s="58"/>
      <c r="AF42" s="76"/>
      <c r="AG42" s="76"/>
      <c r="AH42" s="76"/>
      <c r="AI42" s="76"/>
      <c r="AJ42" s="320"/>
    </row>
    <row r="43" spans="1:36" ht="13.5" customHeight="1">
      <c r="A43" s="547" t="s">
        <v>650</v>
      </c>
      <c r="B43" s="547"/>
      <c r="C43" s="547"/>
      <c r="D43" s="547"/>
      <c r="E43" s="548"/>
      <c r="F43" s="548"/>
      <c r="G43" s="546"/>
      <c r="H43" s="546"/>
      <c r="I43" s="3"/>
      <c r="J43" s="3"/>
      <c r="K43" s="3"/>
      <c r="L43" s="3"/>
      <c r="M43" s="3"/>
      <c r="N43" s="3"/>
      <c r="O43" s="3"/>
      <c r="P43" s="3"/>
      <c r="Q43" s="3"/>
      <c r="R43" s="3"/>
      <c r="S43" s="76"/>
      <c r="T43" s="35"/>
      <c r="U43" s="537"/>
      <c r="V43" s="537"/>
      <c r="W43" s="76"/>
      <c r="X43" s="76"/>
      <c r="Y43" s="76"/>
      <c r="Z43" s="76"/>
      <c r="AA43" s="76"/>
      <c r="AB43" s="76"/>
      <c r="AC43" s="479"/>
      <c r="AD43" s="479"/>
      <c r="AE43" s="58"/>
      <c r="AF43" s="76"/>
      <c r="AG43" s="76"/>
      <c r="AH43" s="76"/>
      <c r="AI43" s="76"/>
      <c r="AJ43" s="320"/>
    </row>
    <row r="44" spans="1:36" ht="13.5">
      <c r="A44" s="547"/>
      <c r="B44" s="547"/>
      <c r="C44" s="547"/>
      <c r="D44" s="547"/>
      <c r="E44" s="548"/>
      <c r="F44" s="548"/>
      <c r="G44" s="546"/>
      <c r="H44" s="546"/>
      <c r="I44" s="3"/>
      <c r="J44" s="3"/>
      <c r="K44" s="3"/>
      <c r="L44" s="3"/>
      <c r="M44" s="3"/>
      <c r="N44" s="3"/>
      <c r="O44" s="3"/>
      <c r="P44" s="3"/>
      <c r="Q44" s="3"/>
      <c r="R44" s="3"/>
      <c r="S44" s="76"/>
      <c r="T44" s="35"/>
      <c r="U44" s="537"/>
      <c r="V44" s="537"/>
      <c r="W44" s="76"/>
      <c r="X44" s="76"/>
      <c r="Y44" s="76"/>
      <c r="Z44" s="76"/>
      <c r="AA44" s="76"/>
      <c r="AB44" s="76"/>
      <c r="AC44" s="479"/>
      <c r="AD44" s="479"/>
      <c r="AE44" s="58"/>
      <c r="AF44" s="76"/>
      <c r="AG44" s="76"/>
      <c r="AH44" s="76"/>
      <c r="AI44" s="76"/>
      <c r="AJ44" s="320"/>
    </row>
    <row r="45" spans="1:36" ht="13.5" customHeight="1">
      <c r="A45" s="547" t="s">
        <v>651</v>
      </c>
      <c r="B45" s="547"/>
      <c r="C45" s="547"/>
      <c r="D45" s="547"/>
      <c r="E45" s="548"/>
      <c r="F45" s="548"/>
      <c r="G45" s="546"/>
      <c r="H45" s="546"/>
      <c r="I45" s="3"/>
      <c r="J45" s="3"/>
      <c r="K45" s="3"/>
      <c r="L45" s="3"/>
      <c r="M45" s="3"/>
      <c r="N45" s="3"/>
      <c r="O45" s="3"/>
      <c r="P45" s="3"/>
      <c r="Q45" s="3"/>
      <c r="R45" s="3"/>
      <c r="S45" s="76"/>
      <c r="T45" s="35"/>
      <c r="U45" s="537"/>
      <c r="V45" s="537"/>
      <c r="W45" s="76"/>
      <c r="X45" s="76"/>
      <c r="Y45" s="76"/>
      <c r="Z45" s="76"/>
      <c r="AA45" s="76"/>
      <c r="AB45" s="76"/>
      <c r="AC45" s="479"/>
      <c r="AD45" s="479"/>
      <c r="AE45" s="58"/>
      <c r="AF45" s="76"/>
      <c r="AG45" s="76"/>
      <c r="AH45" s="76"/>
      <c r="AI45" s="76"/>
      <c r="AJ45" s="320"/>
    </row>
    <row r="46" spans="1:36" ht="13.5">
      <c r="A46" s="547"/>
      <c r="B46" s="547"/>
      <c r="C46" s="547"/>
      <c r="D46" s="547"/>
      <c r="E46" s="548"/>
      <c r="F46" s="548"/>
      <c r="G46" s="546"/>
      <c r="H46" s="546"/>
      <c r="I46" s="3"/>
      <c r="J46" s="3"/>
      <c r="K46" s="3"/>
      <c r="L46" s="3"/>
      <c r="M46" s="3"/>
      <c r="N46" s="3"/>
      <c r="O46" s="3"/>
      <c r="P46" s="3"/>
      <c r="Q46" s="3"/>
      <c r="R46" s="3"/>
      <c r="S46" s="76"/>
      <c r="T46" s="35"/>
      <c r="U46" s="537"/>
      <c r="V46" s="537"/>
      <c r="W46" s="76"/>
      <c r="X46" s="76"/>
      <c r="Y46" s="76"/>
      <c r="Z46" s="76"/>
      <c r="AA46" s="76"/>
      <c r="AB46" s="76"/>
      <c r="AC46" s="479"/>
      <c r="AD46" s="479"/>
      <c r="AE46" s="58"/>
      <c r="AF46" s="76"/>
      <c r="AG46" s="76"/>
      <c r="AH46" s="76"/>
      <c r="AI46" s="76"/>
      <c r="AJ46" s="320"/>
    </row>
    <row r="47" spans="1:36" ht="13.5" customHeight="1">
      <c r="A47" s="551" t="s">
        <v>652</v>
      </c>
      <c r="B47" s="551"/>
      <c r="C47" s="551"/>
      <c r="D47" s="551"/>
      <c r="E47" s="548"/>
      <c r="F47" s="548"/>
      <c r="G47" s="546"/>
      <c r="H47" s="546"/>
      <c r="I47" s="3"/>
      <c r="J47" s="3"/>
      <c r="K47" s="3"/>
      <c r="L47" s="3"/>
      <c r="M47" s="3"/>
      <c r="N47" s="3"/>
      <c r="O47" s="3"/>
      <c r="P47" s="3"/>
      <c r="Q47" s="3"/>
      <c r="R47" s="3"/>
      <c r="S47" s="76"/>
      <c r="T47" s="35"/>
      <c r="U47" s="537"/>
      <c r="V47" s="537"/>
      <c r="W47" s="76"/>
      <c r="X47" s="76"/>
      <c r="Y47" s="76"/>
      <c r="Z47" s="76"/>
      <c r="AA47" s="76"/>
      <c r="AB47" s="76"/>
      <c r="AC47" s="479"/>
      <c r="AD47" s="479"/>
      <c r="AE47" s="58"/>
      <c r="AF47" s="76"/>
      <c r="AG47" s="76"/>
      <c r="AH47" s="76"/>
      <c r="AI47" s="76"/>
      <c r="AJ47" s="320"/>
    </row>
    <row r="48" spans="1:36" ht="13.5">
      <c r="A48" s="551"/>
      <c r="B48" s="551"/>
      <c r="C48" s="551"/>
      <c r="D48" s="551"/>
      <c r="E48" s="548"/>
      <c r="F48" s="548"/>
      <c r="G48" s="546"/>
      <c r="H48" s="546"/>
      <c r="I48" s="3"/>
      <c r="J48" s="3"/>
      <c r="K48" s="3"/>
      <c r="L48" s="3"/>
      <c r="M48" s="3"/>
      <c r="N48" s="3"/>
      <c r="O48" s="3"/>
      <c r="P48" s="3"/>
      <c r="Q48" s="3"/>
      <c r="R48" s="3"/>
      <c r="S48" s="76"/>
      <c r="T48" s="35"/>
      <c r="U48" s="537"/>
      <c r="V48" s="537"/>
      <c r="W48" s="76"/>
      <c r="X48" s="76"/>
      <c r="Y48" s="76"/>
      <c r="Z48" s="76"/>
      <c r="AA48" s="76"/>
      <c r="AB48" s="76"/>
      <c r="AC48" s="479"/>
      <c r="AD48" s="479"/>
      <c r="AE48" s="58"/>
      <c r="AF48" s="76"/>
      <c r="AG48" s="76"/>
      <c r="AH48" s="76"/>
      <c r="AI48" s="76"/>
      <c r="AJ48" s="320"/>
    </row>
    <row r="49" spans="1:36" ht="13.5">
      <c r="A49" s="552" t="s">
        <v>653</v>
      </c>
      <c r="B49" s="552"/>
      <c r="C49" s="552"/>
      <c r="D49" s="552"/>
      <c r="E49" s="553"/>
      <c r="F49" s="553"/>
      <c r="G49" s="554"/>
      <c r="H49" s="554"/>
      <c r="I49" s="3"/>
      <c r="J49" s="3"/>
      <c r="K49" s="3"/>
      <c r="L49" s="3"/>
      <c r="M49" s="3"/>
      <c r="N49" s="3"/>
      <c r="O49" s="3"/>
      <c r="P49" s="3"/>
      <c r="Q49" s="3"/>
      <c r="R49" s="3"/>
      <c r="S49" s="76"/>
      <c r="T49" s="35"/>
      <c r="U49" s="537"/>
      <c r="V49" s="537"/>
      <c r="W49" s="76"/>
      <c r="X49" s="76"/>
      <c r="Y49" s="76"/>
      <c r="Z49" s="76"/>
      <c r="AA49" s="76"/>
      <c r="AB49" s="76"/>
      <c r="AC49" s="479"/>
      <c r="AD49" s="479"/>
      <c r="AE49" s="58"/>
      <c r="AF49" s="76"/>
      <c r="AG49" s="76"/>
      <c r="AH49" s="76"/>
      <c r="AI49" s="76"/>
      <c r="AJ49" s="320"/>
    </row>
    <row r="50" spans="1:36" ht="13.5">
      <c r="A50" s="552"/>
      <c r="B50" s="552"/>
      <c r="C50" s="552"/>
      <c r="D50" s="552"/>
      <c r="E50" s="553"/>
      <c r="F50" s="553"/>
      <c r="G50" s="554"/>
      <c r="H50" s="554"/>
      <c r="I50" s="3"/>
      <c r="J50" s="3"/>
      <c r="K50" s="3"/>
      <c r="L50" s="3"/>
      <c r="M50" s="3"/>
      <c r="N50" s="3"/>
      <c r="O50" s="3"/>
      <c r="P50" s="3"/>
      <c r="Q50" s="3"/>
      <c r="R50" s="3"/>
      <c r="S50" s="76"/>
      <c r="T50" s="35"/>
      <c r="U50" s="537"/>
      <c r="V50" s="537"/>
      <c r="W50" s="76"/>
      <c r="X50" s="76"/>
      <c r="Y50" s="76"/>
      <c r="Z50" s="76"/>
      <c r="AA50" s="76"/>
      <c r="AB50" s="76"/>
      <c r="AC50" s="479"/>
      <c r="AD50" s="479"/>
      <c r="AE50" s="58"/>
      <c r="AF50" s="76"/>
      <c r="AG50" s="76"/>
      <c r="AH50" s="76"/>
      <c r="AI50" s="76"/>
      <c r="AJ50" s="320"/>
    </row>
    <row r="51" spans="1:36" ht="13.5">
      <c r="A51" s="555" t="s">
        <v>654</v>
      </c>
      <c r="B51" s="555"/>
      <c r="C51" s="555"/>
      <c r="D51" s="555"/>
      <c r="E51" s="556"/>
      <c r="F51" s="556"/>
      <c r="G51" s="557"/>
      <c r="H51" s="557"/>
      <c r="I51" s="3"/>
      <c r="J51" s="3"/>
      <c r="K51" s="3"/>
      <c r="L51" s="3"/>
      <c r="M51" s="3"/>
      <c r="N51" s="3"/>
      <c r="O51" s="3"/>
      <c r="P51" s="3"/>
      <c r="Q51" s="3"/>
      <c r="R51" s="3"/>
      <c r="S51" s="76"/>
      <c r="T51" s="35"/>
      <c r="U51" s="537"/>
      <c r="V51" s="537"/>
      <c r="W51" s="76"/>
      <c r="X51" s="76"/>
      <c r="Y51" s="76"/>
      <c r="Z51" s="76"/>
      <c r="AA51" s="76"/>
      <c r="AB51" s="76"/>
      <c r="AC51" s="479"/>
      <c r="AD51" s="479"/>
      <c r="AE51" s="58"/>
      <c r="AF51" s="76"/>
      <c r="AG51" s="76"/>
      <c r="AH51" s="76"/>
      <c r="AI51" s="76"/>
      <c r="AJ51" s="320"/>
    </row>
    <row r="52" spans="1:36" ht="13.5">
      <c r="A52" s="555"/>
      <c r="B52" s="555"/>
      <c r="C52" s="555"/>
      <c r="D52" s="555"/>
      <c r="E52" s="556"/>
      <c r="F52" s="556"/>
      <c r="G52" s="557"/>
      <c r="H52" s="557"/>
      <c r="I52" s="3"/>
      <c r="J52" s="3"/>
      <c r="K52" s="3"/>
      <c r="L52" s="3"/>
      <c r="M52" s="3"/>
      <c r="N52" s="3"/>
      <c r="O52" s="3"/>
      <c r="P52" s="3"/>
      <c r="Q52" s="3"/>
      <c r="R52" s="3"/>
      <c r="S52" s="76"/>
      <c r="T52" s="35"/>
      <c r="U52" s="537"/>
      <c r="V52" s="537"/>
      <c r="W52" s="76"/>
      <c r="X52" s="76"/>
      <c r="Y52" s="76"/>
      <c r="Z52" s="76"/>
      <c r="AA52" s="76"/>
      <c r="AB52" s="76"/>
      <c r="AC52" s="479"/>
      <c r="AD52" s="479"/>
      <c r="AE52" s="58"/>
      <c r="AF52" s="76"/>
      <c r="AG52" s="76"/>
      <c r="AH52" s="76"/>
      <c r="AI52" s="76"/>
      <c r="AJ52" s="320"/>
    </row>
    <row r="53" spans="1:36" ht="13.5">
      <c r="A53" s="46" t="s">
        <v>501</v>
      </c>
      <c r="B53" s="46"/>
      <c r="C53" s="46"/>
      <c r="D53" s="46"/>
      <c r="E53" s="558"/>
      <c r="F53" s="558"/>
      <c r="G53" s="559">
        <f>SUM(G35:H50)</f>
        <v>0</v>
      </c>
      <c r="H53" s="559"/>
      <c r="I53" s="3"/>
      <c r="J53" s="3"/>
      <c r="K53" s="3"/>
      <c r="L53" s="3"/>
      <c r="M53" s="3"/>
      <c r="N53" s="3"/>
      <c r="O53" s="3"/>
      <c r="P53" s="3"/>
      <c r="Q53" s="3"/>
      <c r="R53" s="3"/>
      <c r="S53" s="76"/>
      <c r="T53" s="35"/>
      <c r="U53" s="537"/>
      <c r="V53" s="537"/>
      <c r="W53" s="76"/>
      <c r="X53" s="76"/>
      <c r="Y53" s="76"/>
      <c r="Z53" s="76"/>
      <c r="AA53" s="76"/>
      <c r="AB53" s="76"/>
      <c r="AC53" s="479"/>
      <c r="AD53" s="479"/>
      <c r="AE53" s="58"/>
      <c r="AF53" s="76"/>
      <c r="AG53" s="76"/>
      <c r="AH53" s="76"/>
      <c r="AI53" s="76"/>
      <c r="AJ53" s="320"/>
    </row>
    <row r="54" spans="1:36" ht="14.25">
      <c r="A54" s="46"/>
      <c r="B54" s="46"/>
      <c r="C54" s="46"/>
      <c r="D54" s="46"/>
      <c r="E54" s="558"/>
      <c r="F54" s="558"/>
      <c r="G54" s="559"/>
      <c r="H54" s="559"/>
      <c r="I54" s="3"/>
      <c r="J54" s="3"/>
      <c r="K54" s="3"/>
      <c r="L54" s="3"/>
      <c r="M54" s="3"/>
      <c r="N54" s="3"/>
      <c r="O54" s="3"/>
      <c r="P54" s="3"/>
      <c r="Q54" s="3"/>
      <c r="R54" s="3"/>
      <c r="S54" s="76"/>
      <c r="T54" s="35"/>
      <c r="U54" s="537"/>
      <c r="V54" s="537"/>
      <c r="W54" s="76"/>
      <c r="X54" s="76"/>
      <c r="Y54" s="76"/>
      <c r="Z54" s="76"/>
      <c r="AA54" s="76"/>
      <c r="AB54" s="76"/>
      <c r="AC54" s="479"/>
      <c r="AD54" s="479"/>
      <c r="AE54" s="58"/>
      <c r="AF54" s="76"/>
      <c r="AG54" s="76"/>
      <c r="AH54" s="76"/>
      <c r="AI54" s="76"/>
      <c r="AJ54" s="320"/>
    </row>
    <row r="55" spans="1:36" ht="14.25">
      <c r="A55" s="102"/>
      <c r="B55" s="560"/>
      <c r="F55" s="3"/>
      <c r="G55" s="3"/>
      <c r="H55" s="3"/>
      <c r="I55" s="3"/>
      <c r="J55" s="3"/>
      <c r="K55" s="3"/>
      <c r="L55" s="3"/>
      <c r="M55" s="3"/>
      <c r="N55" s="3"/>
      <c r="O55" s="3"/>
      <c r="P55" s="3"/>
      <c r="Q55" s="3"/>
      <c r="R55" s="3"/>
      <c r="S55" s="76"/>
      <c r="T55" s="35"/>
      <c r="U55" s="537"/>
      <c r="V55" s="537"/>
      <c r="W55" s="76"/>
      <c r="X55" s="76"/>
      <c r="Y55" s="76"/>
      <c r="Z55" s="76"/>
      <c r="AA55" s="76"/>
      <c r="AB55" s="76"/>
      <c r="AC55" s="479"/>
      <c r="AD55" s="479"/>
      <c r="AE55" s="58"/>
      <c r="AF55" s="76"/>
      <c r="AG55" s="76"/>
      <c r="AH55" s="76"/>
      <c r="AI55" s="76"/>
      <c r="AJ55" s="320"/>
    </row>
    <row r="56" spans="1:36" ht="13.5">
      <c r="A56" s="102" t="s">
        <v>655</v>
      </c>
      <c r="B56" s="560"/>
      <c r="F56" s="3"/>
      <c r="G56" s="3"/>
      <c r="H56" s="3"/>
      <c r="I56" s="3"/>
      <c r="J56" s="3"/>
      <c r="K56" s="3"/>
      <c r="L56" s="3"/>
      <c r="M56" s="3"/>
      <c r="N56" s="3"/>
      <c r="O56" s="3"/>
      <c r="P56" s="3"/>
      <c r="Q56" s="3"/>
      <c r="R56" s="3"/>
      <c r="S56" s="76"/>
      <c r="T56" s="35"/>
      <c r="U56" s="537"/>
      <c r="V56" s="537"/>
      <c r="W56" s="76"/>
      <c r="X56" s="76"/>
      <c r="Y56" s="76"/>
      <c r="Z56" s="76"/>
      <c r="AA56" s="76"/>
      <c r="AB56" s="76"/>
      <c r="AC56" s="479"/>
      <c r="AD56" s="479"/>
      <c r="AE56" s="58"/>
      <c r="AF56" s="76"/>
      <c r="AG56" s="76"/>
      <c r="AH56" s="76"/>
      <c r="AI56" s="76"/>
      <c r="AJ56" s="320"/>
    </row>
    <row r="57" spans="1:36" ht="13.5">
      <c r="A57" s="102" t="s">
        <v>656</v>
      </c>
      <c r="B57" s="560"/>
      <c r="C57" s="320"/>
      <c r="F57" s="3"/>
      <c r="G57" s="3"/>
      <c r="H57" s="3"/>
      <c r="I57" s="3"/>
      <c r="J57" s="3"/>
      <c r="K57" s="3"/>
      <c r="L57" s="3"/>
      <c r="M57" s="3"/>
      <c r="N57" s="3"/>
      <c r="O57" s="3"/>
      <c r="P57" s="3"/>
      <c r="Q57" s="3"/>
      <c r="R57" s="3"/>
      <c r="S57" s="76"/>
      <c r="T57" s="35"/>
      <c r="U57" s="537"/>
      <c r="V57" s="537"/>
      <c r="W57" s="76"/>
      <c r="X57" s="76"/>
      <c r="Y57" s="76"/>
      <c r="Z57" s="76"/>
      <c r="AA57" s="76"/>
      <c r="AB57" s="76"/>
      <c r="AC57" s="479"/>
      <c r="AD57" s="479"/>
      <c r="AE57" s="58"/>
      <c r="AF57" s="76"/>
      <c r="AG57" s="76"/>
      <c r="AH57" s="76"/>
      <c r="AI57" s="76"/>
      <c r="AJ57" s="320"/>
    </row>
    <row r="58" spans="1:36" ht="13.5">
      <c r="A58" s="102" t="s">
        <v>628</v>
      </c>
      <c r="B58" s="560"/>
      <c r="C58" s="320" t="s">
        <v>657</v>
      </c>
      <c r="F58" s="3"/>
      <c r="G58" s="3"/>
      <c r="H58" s="3"/>
      <c r="I58" s="3"/>
      <c r="J58" s="3"/>
      <c r="K58" s="3"/>
      <c r="L58" s="3"/>
      <c r="M58" s="3"/>
      <c r="N58" s="3"/>
      <c r="O58" s="3"/>
      <c r="P58" s="3"/>
      <c r="Q58" s="3"/>
      <c r="R58" s="3"/>
      <c r="S58" s="76"/>
      <c r="T58" s="35"/>
      <c r="U58" s="537"/>
      <c r="V58" s="537"/>
      <c r="W58" s="76"/>
      <c r="X58" s="76"/>
      <c r="Y58" s="76"/>
      <c r="Z58" s="76"/>
      <c r="AA58" s="76"/>
      <c r="AB58" s="76"/>
      <c r="AC58" s="479"/>
      <c r="AD58" s="479"/>
      <c r="AE58" s="58"/>
      <c r="AF58" s="76"/>
      <c r="AG58" s="76"/>
      <c r="AH58" s="76"/>
      <c r="AI58" s="76"/>
      <c r="AJ58" s="320"/>
    </row>
    <row r="59" spans="1:36" ht="13.5">
      <c r="A59" s="102" t="s">
        <v>632</v>
      </c>
      <c r="B59" s="560"/>
      <c r="C59" s="320" t="s">
        <v>658</v>
      </c>
      <c r="F59" s="3"/>
      <c r="G59" s="3"/>
      <c r="H59" s="3"/>
      <c r="I59" s="3"/>
      <c r="J59" s="3"/>
      <c r="K59" s="3"/>
      <c r="L59" s="3"/>
      <c r="M59" s="3"/>
      <c r="N59" s="3"/>
      <c r="O59" s="3"/>
      <c r="P59" s="3"/>
      <c r="Q59" s="3"/>
      <c r="R59" s="3"/>
      <c r="S59" s="76"/>
      <c r="T59" s="35"/>
      <c r="U59" s="537"/>
      <c r="V59" s="537"/>
      <c r="W59" s="76"/>
      <c r="X59" s="76"/>
      <c r="Y59" s="76"/>
      <c r="Z59" s="76"/>
      <c r="AA59" s="76"/>
      <c r="AB59" s="76"/>
      <c r="AC59" s="479"/>
      <c r="AD59" s="479"/>
      <c r="AE59" s="58"/>
      <c r="AF59" s="76"/>
      <c r="AG59" s="76"/>
      <c r="AH59" s="76"/>
      <c r="AI59" s="76"/>
      <c r="AJ59" s="320"/>
    </row>
    <row r="60" spans="1:36" ht="13.5">
      <c r="A60" s="102"/>
      <c r="B60" s="560"/>
      <c r="C60" s="320"/>
      <c r="F60" s="3"/>
      <c r="G60" s="3"/>
      <c r="H60" s="3"/>
      <c r="I60" s="3"/>
      <c r="J60" s="3"/>
      <c r="K60" s="3"/>
      <c r="L60" s="3"/>
      <c r="M60" s="3"/>
      <c r="N60" s="3"/>
      <c r="O60" s="3"/>
      <c r="P60" s="3"/>
      <c r="Q60" s="3"/>
      <c r="R60" s="3"/>
      <c r="S60" s="76"/>
      <c r="T60" s="35"/>
      <c r="U60" s="537"/>
      <c r="V60" s="537"/>
      <c r="W60" s="76"/>
      <c r="X60" s="76"/>
      <c r="Y60" s="76"/>
      <c r="Z60" s="76"/>
      <c r="AA60" s="76"/>
      <c r="AB60" s="76"/>
      <c r="AC60" s="479"/>
      <c r="AD60" s="479"/>
      <c r="AE60" s="58"/>
      <c r="AF60" s="76"/>
      <c r="AG60" s="76"/>
      <c r="AH60" s="76"/>
      <c r="AI60" s="76"/>
      <c r="AJ60" s="320"/>
    </row>
    <row r="61" spans="1:36" ht="13.5">
      <c r="A61" s="102"/>
      <c r="B61" s="560"/>
      <c r="C61" s="320"/>
      <c r="F61" s="3"/>
      <c r="G61" s="3"/>
      <c r="H61" s="3"/>
      <c r="I61" s="3"/>
      <c r="J61" s="3"/>
      <c r="K61" s="3"/>
      <c r="L61" s="3"/>
      <c r="M61" s="3"/>
      <c r="N61" s="3"/>
      <c r="O61" s="3"/>
      <c r="P61" s="3"/>
      <c r="Q61" s="3"/>
      <c r="R61" s="3"/>
      <c r="S61" s="76"/>
      <c r="T61" s="35"/>
      <c r="U61" s="537"/>
      <c r="V61" s="537"/>
      <c r="W61" s="76"/>
      <c r="X61" s="76"/>
      <c r="Y61" s="76"/>
      <c r="Z61" s="76"/>
      <c r="AA61" s="76"/>
      <c r="AB61" s="76"/>
      <c r="AC61" s="479"/>
      <c r="AD61" s="479"/>
      <c r="AE61" s="58"/>
      <c r="AF61" s="76"/>
      <c r="AG61" s="76"/>
      <c r="AH61" s="76"/>
      <c r="AI61" s="76"/>
      <c r="AJ61" s="320"/>
    </row>
    <row r="62" spans="1:36" ht="13.5">
      <c r="A62" s="102"/>
      <c r="B62" s="560"/>
      <c r="C62" s="320"/>
      <c r="F62" s="3"/>
      <c r="G62" s="3"/>
      <c r="H62" s="3"/>
      <c r="I62" s="3"/>
      <c r="J62" s="3"/>
      <c r="K62" s="3"/>
      <c r="L62" s="3"/>
      <c r="M62" s="3"/>
      <c r="N62" s="3"/>
      <c r="O62" s="3"/>
      <c r="P62" s="3"/>
      <c r="Q62" s="3"/>
      <c r="R62" s="3"/>
      <c r="S62" s="76"/>
      <c r="T62" s="35"/>
      <c r="U62" s="537"/>
      <c r="V62" s="537"/>
      <c r="W62" s="76"/>
      <c r="X62" s="76"/>
      <c r="Y62" s="76"/>
      <c r="Z62" s="76"/>
      <c r="AA62" s="76"/>
      <c r="AB62" s="76"/>
      <c r="AC62" s="479"/>
      <c r="AD62" s="479"/>
      <c r="AE62" s="58"/>
      <c r="AF62" s="76"/>
      <c r="AG62" s="76"/>
      <c r="AH62" s="76"/>
      <c r="AI62" s="76"/>
      <c r="AJ62" s="320"/>
    </row>
    <row r="63" spans="1:36" ht="13.5">
      <c r="A63" s="102"/>
      <c r="B63" s="560"/>
      <c r="C63" s="320"/>
      <c r="F63" s="3"/>
      <c r="G63" s="3"/>
      <c r="H63" s="3"/>
      <c r="I63" s="3"/>
      <c r="J63" s="3"/>
      <c r="K63" s="3"/>
      <c r="L63" s="3"/>
      <c r="M63" s="3"/>
      <c r="N63" s="3"/>
      <c r="O63" s="3"/>
      <c r="P63" s="3"/>
      <c r="Q63" s="3"/>
      <c r="R63" s="3"/>
      <c r="S63" s="76"/>
      <c r="T63" s="35"/>
      <c r="U63" s="537"/>
      <c r="V63" s="537"/>
      <c r="W63" s="76"/>
      <c r="X63" s="76"/>
      <c r="Y63" s="76"/>
      <c r="Z63" s="76"/>
      <c r="AA63" s="76"/>
      <c r="AB63" s="76"/>
      <c r="AC63" s="479"/>
      <c r="AD63" s="479"/>
      <c r="AE63" s="58"/>
      <c r="AF63" s="76"/>
      <c r="AG63" s="76"/>
      <c r="AH63" s="76"/>
      <c r="AI63" s="76"/>
      <c r="AJ63" s="320"/>
    </row>
    <row r="64" spans="1:36" ht="13.5">
      <c r="A64" s="102"/>
      <c r="B64" s="560"/>
      <c r="C64" s="320"/>
      <c r="F64" s="3"/>
      <c r="G64" s="3"/>
      <c r="H64" s="3"/>
      <c r="I64" s="3"/>
      <c r="J64" s="3"/>
      <c r="K64" s="3"/>
      <c r="L64" s="3"/>
      <c r="M64" s="3"/>
      <c r="N64" s="3"/>
      <c r="O64" s="3"/>
      <c r="P64" s="3"/>
      <c r="Q64" s="3"/>
      <c r="R64" s="3"/>
      <c r="S64" s="76"/>
      <c r="T64" s="35"/>
      <c r="U64" s="537"/>
      <c r="V64" s="537"/>
      <c r="W64" s="76"/>
      <c r="X64" s="76"/>
      <c r="Y64" s="76"/>
      <c r="Z64" s="76"/>
      <c r="AA64" s="76"/>
      <c r="AB64" s="76"/>
      <c r="AC64" s="479"/>
      <c r="AD64" s="479"/>
      <c r="AE64" s="58"/>
      <c r="AF64" s="76"/>
      <c r="AG64" s="76"/>
      <c r="AH64" s="76"/>
      <c r="AI64" s="76"/>
      <c r="AJ64" s="320"/>
    </row>
    <row r="65" spans="1:36" ht="13.5">
      <c r="A65" s="102"/>
      <c r="B65" s="560"/>
      <c r="C65" s="320"/>
      <c r="F65" s="3"/>
      <c r="G65" s="3"/>
      <c r="H65" s="3"/>
      <c r="I65" s="3"/>
      <c r="J65" s="3"/>
      <c r="K65" s="3"/>
      <c r="L65" s="3"/>
      <c r="M65" s="3"/>
      <c r="N65" s="3"/>
      <c r="O65" s="3"/>
      <c r="P65" s="3"/>
      <c r="Q65" s="3"/>
      <c r="R65" s="3"/>
      <c r="S65" s="76"/>
      <c r="T65" s="35"/>
      <c r="U65" s="537"/>
      <c r="V65" s="537"/>
      <c r="W65" s="76"/>
      <c r="X65" s="76"/>
      <c r="Y65" s="76"/>
      <c r="Z65" s="76"/>
      <c r="AA65" s="76"/>
      <c r="AB65" s="76"/>
      <c r="AC65" s="479"/>
      <c r="AD65" s="479"/>
      <c r="AE65" s="58"/>
      <c r="AF65" s="76"/>
      <c r="AG65" s="76"/>
      <c r="AH65" s="76"/>
      <c r="AI65" s="76"/>
      <c r="AJ65" s="320"/>
    </row>
    <row r="66" spans="6:35" ht="13.5">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row>
    <row r="67" spans="6:35" ht="13.5">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row>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sheetData>
  <sheetProtection selectLockedCells="1" selectUnlockedCells="1"/>
  <mergeCells count="98">
    <mergeCell ref="A4:D6"/>
    <mergeCell ref="E4:F6"/>
    <mergeCell ref="G4:H6"/>
    <mergeCell ref="I4:J6"/>
    <mergeCell ref="K4:L6"/>
    <mergeCell ref="Q4:R4"/>
    <mergeCell ref="M5:N6"/>
    <mergeCell ref="O5:P6"/>
    <mergeCell ref="Q5:R6"/>
    <mergeCell ref="A7:D8"/>
    <mergeCell ref="E7:F8"/>
    <mergeCell ref="G7:H8"/>
    <mergeCell ref="I7:J8"/>
    <mergeCell ref="K7:L8"/>
    <mergeCell ref="M7:N8"/>
    <mergeCell ref="O7:P8"/>
    <mergeCell ref="Q7:R8"/>
    <mergeCell ref="A9:D10"/>
    <mergeCell ref="E9:F10"/>
    <mergeCell ref="G9:H10"/>
    <mergeCell ref="I9:J10"/>
    <mergeCell ref="K9:L10"/>
    <mergeCell ref="M9:N10"/>
    <mergeCell ref="O9:P10"/>
    <mergeCell ref="Q9:R10"/>
    <mergeCell ref="A11:D12"/>
    <mergeCell ref="E11:F12"/>
    <mergeCell ref="G11:H12"/>
    <mergeCell ref="I11:J12"/>
    <mergeCell ref="K11:L12"/>
    <mergeCell ref="M11:N12"/>
    <mergeCell ref="O11:P12"/>
    <mergeCell ref="Q11:R12"/>
    <mergeCell ref="A13:D14"/>
    <mergeCell ref="E13:F14"/>
    <mergeCell ref="G13:H14"/>
    <mergeCell ref="I13:J14"/>
    <mergeCell ref="K13:L14"/>
    <mergeCell ref="M13:N14"/>
    <mergeCell ref="O13:P14"/>
    <mergeCell ref="Q13:R14"/>
    <mergeCell ref="A15:D16"/>
    <mergeCell ref="E15:F16"/>
    <mergeCell ref="G15:H16"/>
    <mergeCell ref="I15:J16"/>
    <mergeCell ref="K15:L16"/>
    <mergeCell ref="M15:N16"/>
    <mergeCell ref="O15:P16"/>
    <mergeCell ref="Q15:R16"/>
    <mergeCell ref="A17:D18"/>
    <mergeCell ref="E17:F18"/>
    <mergeCell ref="G17:H18"/>
    <mergeCell ref="I17:J18"/>
    <mergeCell ref="K17:L18"/>
    <mergeCell ref="M17:N18"/>
    <mergeCell ref="O17:P18"/>
    <mergeCell ref="Q17:R18"/>
    <mergeCell ref="A19:D20"/>
    <mergeCell ref="E19:F20"/>
    <mergeCell ref="G19:H20"/>
    <mergeCell ref="I19:J20"/>
    <mergeCell ref="K19:L20"/>
    <mergeCell ref="M19:N20"/>
    <mergeCell ref="O19:P20"/>
    <mergeCell ref="Q19:R20"/>
    <mergeCell ref="C26:AI26"/>
    <mergeCell ref="A32:D34"/>
    <mergeCell ref="E32:F34"/>
    <mergeCell ref="G32:H34"/>
    <mergeCell ref="A35:D36"/>
    <mergeCell ref="E35:F36"/>
    <mergeCell ref="G35:H36"/>
    <mergeCell ref="A37:D38"/>
    <mergeCell ref="E37:F38"/>
    <mergeCell ref="G37:H38"/>
    <mergeCell ref="A39:D40"/>
    <mergeCell ref="E39:F40"/>
    <mergeCell ref="G39:H40"/>
    <mergeCell ref="A41:D42"/>
    <mergeCell ref="E41:F42"/>
    <mergeCell ref="A43:D44"/>
    <mergeCell ref="E43:F44"/>
    <mergeCell ref="G43:H44"/>
    <mergeCell ref="A45:D46"/>
    <mergeCell ref="E45:F46"/>
    <mergeCell ref="G45:H46"/>
    <mergeCell ref="A47:D48"/>
    <mergeCell ref="E47:F48"/>
    <mergeCell ref="G47:H48"/>
    <mergeCell ref="A49:D50"/>
    <mergeCell ref="E49:F50"/>
    <mergeCell ref="G49:H50"/>
    <mergeCell ref="A51:D52"/>
    <mergeCell ref="E51:F52"/>
    <mergeCell ref="G51:H52"/>
    <mergeCell ref="A53:D54"/>
    <mergeCell ref="E53:F54"/>
    <mergeCell ref="G53:H54"/>
  </mergeCells>
  <printOptions/>
  <pageMargins left="0.7875" right="0.7083333333333334" top="0.9840277777777778" bottom="0.6784722222222224" header="0.5118110236220472" footer="0.5118055555555556"/>
  <pageSetup firstPageNumber="12" useFirstPageNumber="1" fitToHeight="0" fitToWidth="1" horizontalDpi="300" verticalDpi="300" orientation="landscape" paperSize="9"/>
  <rowBreaks count="1" manualBreakCount="1">
    <brk id="30" max="255" man="1"/>
  </rowBreaks>
  <drawing r:id="rId1"/>
</worksheet>
</file>

<file path=xl/worksheets/sheet8.xml><?xml version="1.0" encoding="utf-8"?>
<worksheet xmlns="http://schemas.openxmlformats.org/spreadsheetml/2006/main" xmlns:r="http://schemas.openxmlformats.org/officeDocument/2006/relationships">
  <sheetPr>
    <pageSetUpPr fitToPage="1"/>
  </sheetPr>
  <dimension ref="A1:AO104"/>
  <sheetViews>
    <sheetView view="pageBreakPreview" zoomScale="106" zoomScaleSheetLayoutView="106" workbookViewId="0" topLeftCell="A1">
      <selection activeCell="B1" sqref="B1"/>
    </sheetView>
  </sheetViews>
  <sheetFormatPr defaultColWidth="9.00390625" defaultRowHeight="13.5"/>
  <cols>
    <col min="1" max="18" width="3.875" style="1" customWidth="1"/>
    <col min="19" max="19" width="3.25390625" style="1" customWidth="1"/>
    <col min="20" max="36" width="3.875" style="1" customWidth="1"/>
    <col min="37" max="37" width="3.75390625" style="4" customWidth="1"/>
    <col min="38" max="16384" width="9.00390625" style="4" customWidth="1"/>
  </cols>
  <sheetData>
    <row r="1" spans="1:35" s="31" customFormat="1" ht="15" customHeight="1">
      <c r="A1" s="21" t="s">
        <v>659</v>
      </c>
      <c r="B1" s="35"/>
      <c r="C1" s="35"/>
      <c r="D1" s="35"/>
      <c r="E1" s="35"/>
      <c r="F1" s="35"/>
      <c r="G1" s="35"/>
      <c r="H1" s="35"/>
      <c r="I1" s="35"/>
      <c r="J1" s="35"/>
      <c r="K1" s="35"/>
      <c r="L1" s="35"/>
      <c r="M1" s="35"/>
      <c r="N1" s="35"/>
      <c r="P1" s="561"/>
      <c r="AE1" s="76"/>
      <c r="AF1" s="76"/>
      <c r="AG1" s="76"/>
      <c r="AH1" s="76"/>
      <c r="AI1" s="323" t="s">
        <v>449</v>
      </c>
    </row>
    <row r="2" spans="1:35" s="31" customFormat="1" ht="15" customHeight="1">
      <c r="A2" s="543" t="s">
        <v>660</v>
      </c>
      <c r="B2" s="543"/>
      <c r="C2" s="543"/>
      <c r="D2" s="543"/>
      <c r="E2" s="543"/>
      <c r="F2" s="543"/>
      <c r="G2" s="373" t="s">
        <v>643</v>
      </c>
      <c r="H2" s="373"/>
      <c r="I2" s="373"/>
      <c r="J2" s="373" t="s">
        <v>661</v>
      </c>
      <c r="K2" s="373"/>
      <c r="L2" s="373"/>
      <c r="M2" s="373"/>
      <c r="N2" s="373"/>
      <c r="O2" s="355" t="s">
        <v>662</v>
      </c>
      <c r="P2" s="355"/>
      <c r="Q2" s="355"/>
      <c r="R2" s="355"/>
      <c r="S2" s="355"/>
      <c r="T2" s="355"/>
      <c r="U2" s="355"/>
      <c r="V2" s="355"/>
      <c r="W2" s="562" t="s">
        <v>663</v>
      </c>
      <c r="X2" s="562"/>
      <c r="Y2" s="562"/>
      <c r="Z2" s="562"/>
      <c r="AA2" s="562"/>
      <c r="AB2" s="562"/>
      <c r="AC2" s="413" t="s">
        <v>664</v>
      </c>
      <c r="AD2" s="413"/>
      <c r="AE2" s="413"/>
      <c r="AF2" s="324" t="s">
        <v>665</v>
      </c>
      <c r="AG2" s="324"/>
      <c r="AH2" s="324"/>
      <c r="AI2" s="324"/>
    </row>
    <row r="3" spans="1:35" s="31" customFormat="1" ht="15" customHeight="1">
      <c r="A3" s="543"/>
      <c r="B3" s="543"/>
      <c r="C3" s="543"/>
      <c r="D3" s="543"/>
      <c r="E3" s="543"/>
      <c r="F3" s="543"/>
      <c r="G3" s="373"/>
      <c r="H3" s="373"/>
      <c r="I3" s="373"/>
      <c r="J3" s="373"/>
      <c r="K3" s="373"/>
      <c r="L3" s="373"/>
      <c r="M3" s="373"/>
      <c r="N3" s="373"/>
      <c r="O3" s="563" t="s">
        <v>666</v>
      </c>
      <c r="P3" s="563"/>
      <c r="Q3" s="563"/>
      <c r="R3" s="434" t="s">
        <v>667</v>
      </c>
      <c r="S3" s="434"/>
      <c r="T3" s="434"/>
      <c r="U3" s="434"/>
      <c r="V3" s="434"/>
      <c r="W3" s="562"/>
      <c r="X3" s="562"/>
      <c r="Y3" s="562"/>
      <c r="Z3" s="562"/>
      <c r="AA3" s="562"/>
      <c r="AB3" s="562"/>
      <c r="AC3" s="413"/>
      <c r="AD3" s="413"/>
      <c r="AE3" s="413"/>
      <c r="AF3" s="324"/>
      <c r="AG3" s="324"/>
      <c r="AH3" s="324"/>
      <c r="AI3" s="324"/>
    </row>
    <row r="4" spans="1:35" s="31" customFormat="1" ht="15" customHeight="1">
      <c r="A4" s="486" t="s">
        <v>668</v>
      </c>
      <c r="B4" s="486"/>
      <c r="C4" s="486"/>
      <c r="D4" s="433" t="s">
        <v>669</v>
      </c>
      <c r="E4" s="433"/>
      <c r="F4" s="433"/>
      <c r="G4" s="373"/>
      <c r="H4" s="373"/>
      <c r="I4" s="373"/>
      <c r="J4" s="373"/>
      <c r="K4" s="373"/>
      <c r="L4" s="373"/>
      <c r="M4" s="373"/>
      <c r="N4" s="373"/>
      <c r="O4" s="563"/>
      <c r="P4" s="563"/>
      <c r="Q4" s="563"/>
      <c r="R4" s="434"/>
      <c r="S4" s="434"/>
      <c r="T4" s="434"/>
      <c r="U4" s="434"/>
      <c r="V4" s="434"/>
      <c r="W4" s="564" t="s">
        <v>670</v>
      </c>
      <c r="X4" s="564"/>
      <c r="Y4" s="564"/>
      <c r="Z4" s="564"/>
      <c r="AA4" s="565" t="s">
        <v>671</v>
      </c>
      <c r="AB4" s="565"/>
      <c r="AC4" s="413"/>
      <c r="AD4" s="413"/>
      <c r="AE4" s="413"/>
      <c r="AF4" s="324"/>
      <c r="AG4" s="324"/>
      <c r="AH4" s="324"/>
      <c r="AI4" s="324"/>
    </row>
    <row r="5" spans="1:35" s="31" customFormat="1" ht="15" customHeight="1">
      <c r="A5" s="486"/>
      <c r="B5" s="486"/>
      <c r="C5" s="486"/>
      <c r="D5" s="433"/>
      <c r="E5" s="433"/>
      <c r="F5" s="433"/>
      <c r="G5" s="373" t="s">
        <v>672</v>
      </c>
      <c r="H5" s="373"/>
      <c r="I5" s="373"/>
      <c r="J5" s="324" t="s">
        <v>673</v>
      </c>
      <c r="K5" s="324"/>
      <c r="L5" s="324"/>
      <c r="M5" s="324"/>
      <c r="N5" s="324"/>
      <c r="O5" s="566" t="s">
        <v>674</v>
      </c>
      <c r="P5" s="566"/>
      <c r="Q5" s="566"/>
      <c r="R5" s="567" t="s">
        <v>675</v>
      </c>
      <c r="S5" s="568" t="s">
        <v>676</v>
      </c>
      <c r="T5" s="568"/>
      <c r="U5" s="568"/>
      <c r="V5" s="568"/>
      <c r="W5" s="325" t="s">
        <v>675</v>
      </c>
      <c r="X5" s="569" t="s">
        <v>676</v>
      </c>
      <c r="Y5" s="569"/>
      <c r="Z5" s="569"/>
      <c r="AA5" s="570">
        <v>32</v>
      </c>
      <c r="AB5" s="570"/>
      <c r="AC5" s="486"/>
      <c r="AD5" s="486"/>
      <c r="AE5" s="486"/>
      <c r="AF5" s="373"/>
      <c r="AG5" s="373"/>
      <c r="AH5" s="373"/>
      <c r="AI5" s="373"/>
    </row>
    <row r="6" spans="1:35" s="31" customFormat="1" ht="15" customHeight="1">
      <c r="A6" s="486"/>
      <c r="B6" s="486"/>
      <c r="C6" s="486"/>
      <c r="D6" s="433"/>
      <c r="E6" s="433"/>
      <c r="F6" s="433"/>
      <c r="G6" s="373"/>
      <c r="H6" s="373"/>
      <c r="I6" s="373"/>
      <c r="J6" s="324"/>
      <c r="K6" s="324"/>
      <c r="L6" s="324"/>
      <c r="M6" s="324"/>
      <c r="N6" s="324"/>
      <c r="O6" s="571" t="s">
        <v>677</v>
      </c>
      <c r="P6" s="571"/>
      <c r="Q6" s="571"/>
      <c r="R6" s="572" t="s">
        <v>675</v>
      </c>
      <c r="S6" s="573" t="s">
        <v>676</v>
      </c>
      <c r="T6" s="573"/>
      <c r="U6" s="573"/>
      <c r="V6" s="573"/>
      <c r="W6" s="325"/>
      <c r="X6" s="569"/>
      <c r="Y6" s="569"/>
      <c r="Z6" s="569"/>
      <c r="AA6" s="570"/>
      <c r="AB6" s="570"/>
      <c r="AC6" s="486"/>
      <c r="AD6" s="486"/>
      <c r="AE6" s="486"/>
      <c r="AF6" s="373"/>
      <c r="AG6" s="373"/>
      <c r="AH6" s="373"/>
      <c r="AI6" s="373"/>
    </row>
    <row r="7" spans="1:35" s="31" customFormat="1" ht="15" customHeight="1">
      <c r="A7" s="574"/>
      <c r="B7" s="574"/>
      <c r="C7" s="574"/>
      <c r="D7" s="575"/>
      <c r="E7" s="575"/>
      <c r="F7" s="575"/>
      <c r="G7" s="373" t="s">
        <v>678</v>
      </c>
      <c r="H7" s="373"/>
      <c r="I7" s="373"/>
      <c r="J7" s="324" t="s">
        <v>673</v>
      </c>
      <c r="K7" s="324"/>
      <c r="L7" s="324"/>
      <c r="M7" s="324"/>
      <c r="N7" s="324"/>
      <c r="O7" s="566" t="s">
        <v>674</v>
      </c>
      <c r="P7" s="566"/>
      <c r="Q7" s="566"/>
      <c r="R7" s="576" t="s">
        <v>679</v>
      </c>
      <c r="S7" s="577" t="s">
        <v>680</v>
      </c>
      <c r="T7" s="577"/>
      <c r="U7" s="577"/>
      <c r="V7" s="577"/>
      <c r="W7" s="578" t="s">
        <v>679</v>
      </c>
      <c r="X7" s="579" t="s">
        <v>680</v>
      </c>
      <c r="Y7" s="579"/>
      <c r="Z7" s="579"/>
      <c r="AA7" s="570">
        <v>20</v>
      </c>
      <c r="AB7" s="570"/>
      <c r="AC7" s="486"/>
      <c r="AD7" s="486"/>
      <c r="AE7" s="486"/>
      <c r="AF7" s="373"/>
      <c r="AG7" s="373"/>
      <c r="AH7" s="373"/>
      <c r="AI7" s="373"/>
    </row>
    <row r="8" spans="1:35" s="31" customFormat="1" ht="15" customHeight="1">
      <c r="A8" s="574"/>
      <c r="B8" s="574"/>
      <c r="C8" s="574"/>
      <c r="D8" s="575"/>
      <c r="E8" s="575"/>
      <c r="F8" s="575"/>
      <c r="G8" s="373"/>
      <c r="H8" s="373"/>
      <c r="I8" s="373"/>
      <c r="J8" s="324"/>
      <c r="K8" s="324"/>
      <c r="L8" s="324"/>
      <c r="M8" s="324"/>
      <c r="N8" s="324"/>
      <c r="O8" s="571" t="s">
        <v>677</v>
      </c>
      <c r="P8" s="571"/>
      <c r="Q8" s="571"/>
      <c r="R8" s="580" t="s">
        <v>679</v>
      </c>
      <c r="S8" s="581" t="s">
        <v>680</v>
      </c>
      <c r="T8" s="581"/>
      <c r="U8" s="581"/>
      <c r="V8" s="581"/>
      <c r="W8" s="578"/>
      <c r="X8" s="579"/>
      <c r="Y8" s="579"/>
      <c r="Z8" s="579"/>
      <c r="AA8" s="570"/>
      <c r="AB8" s="570"/>
      <c r="AC8" s="486"/>
      <c r="AD8" s="486"/>
      <c r="AE8" s="486"/>
      <c r="AF8" s="373"/>
      <c r="AG8" s="373"/>
      <c r="AH8" s="373"/>
      <c r="AI8" s="373"/>
    </row>
    <row r="9" spans="1:35" s="31" customFormat="1" ht="15" customHeight="1">
      <c r="A9" s="486" t="s">
        <v>681</v>
      </c>
      <c r="B9" s="486"/>
      <c r="C9" s="486"/>
      <c r="D9" s="433" t="s">
        <v>495</v>
      </c>
      <c r="E9" s="433"/>
      <c r="F9" s="433"/>
      <c r="G9" s="582" t="s">
        <v>682</v>
      </c>
      <c r="H9" s="582"/>
      <c r="I9" s="582"/>
      <c r="J9" s="359" t="s">
        <v>683</v>
      </c>
      <c r="K9" s="359"/>
      <c r="L9" s="359"/>
      <c r="M9" s="359"/>
      <c r="N9" s="359"/>
      <c r="O9" s="566" t="s">
        <v>674</v>
      </c>
      <c r="P9" s="566"/>
      <c r="Q9" s="566"/>
      <c r="R9" s="567" t="s">
        <v>679</v>
      </c>
      <c r="S9" s="568" t="s">
        <v>684</v>
      </c>
      <c r="T9" s="568"/>
      <c r="U9" s="568"/>
      <c r="V9" s="568"/>
      <c r="W9" s="325" t="s">
        <v>679</v>
      </c>
      <c r="X9" s="569" t="s">
        <v>685</v>
      </c>
      <c r="Y9" s="569"/>
      <c r="Z9" s="569"/>
      <c r="AA9" s="570">
        <v>8</v>
      </c>
      <c r="AB9" s="570"/>
      <c r="AC9" s="486"/>
      <c r="AD9" s="486"/>
      <c r="AE9" s="486"/>
      <c r="AF9" s="373"/>
      <c r="AG9" s="373"/>
      <c r="AH9" s="373"/>
      <c r="AI9" s="373"/>
    </row>
    <row r="10" spans="1:35" s="31" customFormat="1" ht="15" customHeight="1">
      <c r="A10" s="486"/>
      <c r="B10" s="486"/>
      <c r="C10" s="486"/>
      <c r="D10" s="433"/>
      <c r="E10" s="433"/>
      <c r="F10" s="433"/>
      <c r="G10" s="582"/>
      <c r="H10" s="582"/>
      <c r="I10" s="582"/>
      <c r="J10" s="359"/>
      <c r="K10" s="359"/>
      <c r="L10" s="359"/>
      <c r="M10" s="359"/>
      <c r="N10" s="359"/>
      <c r="O10" s="571" t="s">
        <v>677</v>
      </c>
      <c r="P10" s="571"/>
      <c r="Q10" s="571"/>
      <c r="R10" s="572" t="s">
        <v>679</v>
      </c>
      <c r="S10" s="573" t="s">
        <v>684</v>
      </c>
      <c r="T10" s="573"/>
      <c r="U10" s="573"/>
      <c r="V10" s="573"/>
      <c r="W10" s="325"/>
      <c r="X10" s="569"/>
      <c r="Y10" s="569"/>
      <c r="Z10" s="569"/>
      <c r="AA10" s="570"/>
      <c r="AB10" s="570"/>
      <c r="AC10" s="486"/>
      <c r="AD10" s="486"/>
      <c r="AE10" s="486"/>
      <c r="AF10" s="373"/>
      <c r="AG10" s="373"/>
      <c r="AH10" s="373"/>
      <c r="AI10" s="373"/>
    </row>
    <row r="11" spans="1:35" s="31" customFormat="1" ht="15" customHeight="1">
      <c r="A11" s="486"/>
      <c r="B11" s="486"/>
      <c r="C11" s="486"/>
      <c r="D11" s="433"/>
      <c r="E11" s="433"/>
      <c r="F11" s="433"/>
      <c r="G11" s="373" t="s">
        <v>682</v>
      </c>
      <c r="H11" s="373"/>
      <c r="I11" s="373"/>
      <c r="J11" s="324" t="s">
        <v>683</v>
      </c>
      <c r="K11" s="324"/>
      <c r="L11" s="324"/>
      <c r="M11" s="324"/>
      <c r="N11" s="324"/>
      <c r="O11" s="566" t="s">
        <v>674</v>
      </c>
      <c r="P11" s="566"/>
      <c r="Q11" s="566"/>
      <c r="R11" s="576" t="s">
        <v>679</v>
      </c>
      <c r="S11" s="577" t="s">
        <v>685</v>
      </c>
      <c r="T11" s="577"/>
      <c r="U11" s="577"/>
      <c r="V11" s="577"/>
      <c r="W11" s="578" t="s">
        <v>679</v>
      </c>
      <c r="X11" s="579" t="s">
        <v>686</v>
      </c>
      <c r="Y11" s="579"/>
      <c r="Z11" s="579"/>
      <c r="AA11" s="570">
        <v>5</v>
      </c>
      <c r="AB11" s="570"/>
      <c r="AC11" s="486"/>
      <c r="AD11" s="486"/>
      <c r="AE11" s="486"/>
      <c r="AF11" s="373"/>
      <c r="AG11" s="373"/>
      <c r="AH11" s="373"/>
      <c r="AI11" s="373"/>
    </row>
    <row r="12" spans="1:35" s="31" customFormat="1" ht="15" customHeight="1">
      <c r="A12" s="486"/>
      <c r="B12" s="486"/>
      <c r="C12" s="486"/>
      <c r="D12" s="433"/>
      <c r="E12" s="433"/>
      <c r="F12" s="433"/>
      <c r="G12" s="373"/>
      <c r="H12" s="373"/>
      <c r="I12" s="373"/>
      <c r="J12" s="324"/>
      <c r="K12" s="324"/>
      <c r="L12" s="324"/>
      <c r="M12" s="324"/>
      <c r="N12" s="324"/>
      <c r="O12" s="571" t="s">
        <v>677</v>
      </c>
      <c r="P12" s="571"/>
      <c r="Q12" s="571"/>
      <c r="R12" s="580" t="s">
        <v>679</v>
      </c>
      <c r="S12" s="581" t="s">
        <v>685</v>
      </c>
      <c r="T12" s="581"/>
      <c r="U12" s="581"/>
      <c r="V12" s="581"/>
      <c r="W12" s="578"/>
      <c r="X12" s="579"/>
      <c r="Y12" s="579"/>
      <c r="Z12" s="579"/>
      <c r="AA12" s="570"/>
      <c r="AB12" s="570"/>
      <c r="AC12" s="486"/>
      <c r="AD12" s="486"/>
      <c r="AE12" s="486"/>
      <c r="AF12" s="373"/>
      <c r="AG12" s="373"/>
      <c r="AH12" s="373"/>
      <c r="AI12" s="373"/>
    </row>
    <row r="13" spans="1:35" s="31" customFormat="1" ht="15" customHeight="1">
      <c r="A13" s="486"/>
      <c r="B13" s="486"/>
      <c r="C13" s="486"/>
      <c r="D13" s="433"/>
      <c r="E13" s="433"/>
      <c r="F13" s="433"/>
      <c r="G13" s="373" t="s">
        <v>682</v>
      </c>
      <c r="H13" s="373"/>
      <c r="I13" s="373"/>
      <c r="J13" s="324" t="s">
        <v>683</v>
      </c>
      <c r="K13" s="324"/>
      <c r="L13" s="324"/>
      <c r="M13" s="324"/>
      <c r="N13" s="324"/>
      <c r="O13" s="566" t="s">
        <v>677</v>
      </c>
      <c r="P13" s="566"/>
      <c r="Q13" s="566"/>
      <c r="R13" s="567" t="s">
        <v>679</v>
      </c>
      <c r="S13" s="568" t="s">
        <v>687</v>
      </c>
      <c r="T13" s="568"/>
      <c r="U13" s="568"/>
      <c r="V13" s="568"/>
      <c r="W13" s="325" t="s">
        <v>679</v>
      </c>
      <c r="X13" s="569" t="s">
        <v>688</v>
      </c>
      <c r="Y13" s="569"/>
      <c r="Z13" s="569"/>
      <c r="AA13" s="570">
        <v>4</v>
      </c>
      <c r="AB13" s="570"/>
      <c r="AC13" s="486"/>
      <c r="AD13" s="486"/>
      <c r="AE13" s="486"/>
      <c r="AF13" s="373"/>
      <c r="AG13" s="373"/>
      <c r="AH13" s="373"/>
      <c r="AI13" s="373"/>
    </row>
    <row r="14" spans="1:35" s="31" customFormat="1" ht="15" customHeight="1">
      <c r="A14" s="486"/>
      <c r="B14" s="486"/>
      <c r="C14" s="486"/>
      <c r="D14" s="433"/>
      <c r="E14" s="433"/>
      <c r="F14" s="433"/>
      <c r="G14" s="373"/>
      <c r="H14" s="373"/>
      <c r="I14" s="373"/>
      <c r="J14" s="324"/>
      <c r="K14" s="324"/>
      <c r="L14" s="324"/>
      <c r="M14" s="324"/>
      <c r="N14" s="324"/>
      <c r="O14" s="571"/>
      <c r="P14" s="571"/>
      <c r="Q14" s="571"/>
      <c r="R14" s="572"/>
      <c r="S14" s="573"/>
      <c r="T14" s="573"/>
      <c r="U14" s="573"/>
      <c r="V14" s="573"/>
      <c r="W14" s="325"/>
      <c r="X14" s="569"/>
      <c r="Y14" s="569"/>
      <c r="Z14" s="569"/>
      <c r="AA14" s="570"/>
      <c r="AB14" s="570"/>
      <c r="AC14" s="486"/>
      <c r="AD14" s="486"/>
      <c r="AE14" s="486"/>
      <c r="AF14" s="373"/>
      <c r="AG14" s="373"/>
      <c r="AH14" s="373"/>
      <c r="AI14" s="373"/>
    </row>
    <row r="15" spans="1:35" s="31" customFormat="1" ht="15" customHeight="1">
      <c r="A15" s="486"/>
      <c r="B15" s="486"/>
      <c r="C15" s="486"/>
      <c r="D15" s="433"/>
      <c r="E15" s="433"/>
      <c r="F15" s="433"/>
      <c r="G15" s="373" t="s">
        <v>689</v>
      </c>
      <c r="H15" s="373"/>
      <c r="I15" s="373"/>
      <c r="J15" s="324" t="s">
        <v>683</v>
      </c>
      <c r="K15" s="324"/>
      <c r="L15" s="324"/>
      <c r="M15" s="324"/>
      <c r="N15" s="324"/>
      <c r="O15" s="583" t="s">
        <v>689</v>
      </c>
      <c r="P15" s="583"/>
      <c r="Q15" s="583"/>
      <c r="R15" s="567" t="s">
        <v>679</v>
      </c>
      <c r="S15" s="568" t="s">
        <v>684</v>
      </c>
      <c r="T15" s="568"/>
      <c r="U15" s="568"/>
      <c r="V15" s="568"/>
      <c r="W15" s="325" t="s">
        <v>679</v>
      </c>
      <c r="X15" s="569" t="s">
        <v>690</v>
      </c>
      <c r="Y15" s="569"/>
      <c r="Z15" s="569"/>
      <c r="AA15" s="458">
        <v>3</v>
      </c>
      <c r="AB15" s="458"/>
      <c r="AC15" s="486" t="s">
        <v>691</v>
      </c>
      <c r="AD15" s="486"/>
      <c r="AE15" s="486"/>
      <c r="AF15" s="373"/>
      <c r="AG15" s="373"/>
      <c r="AH15" s="373"/>
      <c r="AI15" s="373"/>
    </row>
    <row r="16" spans="1:35" s="31" customFormat="1" ht="15" customHeight="1">
      <c r="A16" s="486"/>
      <c r="B16" s="486"/>
      <c r="C16" s="486"/>
      <c r="D16" s="433"/>
      <c r="E16" s="433"/>
      <c r="F16" s="433"/>
      <c r="G16" s="373"/>
      <c r="H16" s="373"/>
      <c r="I16" s="373"/>
      <c r="J16" s="324"/>
      <c r="K16" s="324"/>
      <c r="L16" s="324"/>
      <c r="M16" s="324"/>
      <c r="N16" s="324"/>
      <c r="O16" s="571"/>
      <c r="P16" s="571"/>
      <c r="Q16" s="571"/>
      <c r="R16" s="572"/>
      <c r="S16" s="573"/>
      <c r="T16" s="573"/>
      <c r="U16" s="573"/>
      <c r="V16" s="573"/>
      <c r="W16" s="325"/>
      <c r="X16" s="569"/>
      <c r="Y16" s="569"/>
      <c r="Z16" s="569"/>
      <c r="AA16" s="458"/>
      <c r="AB16" s="458"/>
      <c r="AC16" s="486"/>
      <c r="AD16" s="486"/>
      <c r="AE16" s="486"/>
      <c r="AF16" s="373"/>
      <c r="AG16" s="373"/>
      <c r="AH16" s="373"/>
      <c r="AI16" s="373"/>
    </row>
    <row r="17" spans="1:35" s="31" customFormat="1" ht="15" customHeight="1">
      <c r="A17" s="486" t="s">
        <v>681</v>
      </c>
      <c r="B17" s="486"/>
      <c r="C17" s="486"/>
      <c r="D17" s="433" t="s">
        <v>500</v>
      </c>
      <c r="E17" s="433"/>
      <c r="F17" s="433"/>
      <c r="G17" s="373" t="s">
        <v>682</v>
      </c>
      <c r="H17" s="373"/>
      <c r="I17" s="373"/>
      <c r="J17" s="324" t="s">
        <v>673</v>
      </c>
      <c r="K17" s="324"/>
      <c r="L17" s="324"/>
      <c r="M17" s="324"/>
      <c r="N17" s="324"/>
      <c r="O17" s="566" t="s">
        <v>674</v>
      </c>
      <c r="P17" s="566"/>
      <c r="Q17" s="566"/>
      <c r="R17" s="576" t="s">
        <v>679</v>
      </c>
      <c r="S17" s="577" t="s">
        <v>684</v>
      </c>
      <c r="T17" s="577"/>
      <c r="U17" s="577"/>
      <c r="V17" s="577"/>
      <c r="W17" s="578" t="s">
        <v>679</v>
      </c>
      <c r="X17" s="579" t="s">
        <v>684</v>
      </c>
      <c r="Y17" s="579"/>
      <c r="Z17" s="579"/>
      <c r="AA17" s="570">
        <v>10</v>
      </c>
      <c r="AB17" s="570"/>
      <c r="AC17" s="584"/>
      <c r="AD17" s="584"/>
      <c r="AE17" s="584"/>
      <c r="AF17" s="582"/>
      <c r="AG17" s="582"/>
      <c r="AH17" s="582"/>
      <c r="AI17" s="582"/>
    </row>
    <row r="18" spans="1:35" s="31" customFormat="1" ht="15" customHeight="1">
      <c r="A18" s="486"/>
      <c r="B18" s="486"/>
      <c r="C18" s="486"/>
      <c r="D18" s="433"/>
      <c r="E18" s="433"/>
      <c r="F18" s="433"/>
      <c r="G18" s="373"/>
      <c r="H18" s="373"/>
      <c r="I18" s="373"/>
      <c r="J18" s="324"/>
      <c r="K18" s="324"/>
      <c r="L18" s="324"/>
      <c r="M18" s="324"/>
      <c r="N18" s="324"/>
      <c r="O18" s="571" t="s">
        <v>677</v>
      </c>
      <c r="P18" s="571"/>
      <c r="Q18" s="571"/>
      <c r="R18" s="580" t="s">
        <v>679</v>
      </c>
      <c r="S18" s="581" t="s">
        <v>684</v>
      </c>
      <c r="T18" s="581"/>
      <c r="U18" s="581"/>
      <c r="V18" s="581"/>
      <c r="W18" s="578"/>
      <c r="X18" s="579"/>
      <c r="Y18" s="579"/>
      <c r="Z18" s="579"/>
      <c r="AA18" s="570"/>
      <c r="AB18" s="570"/>
      <c r="AC18" s="584"/>
      <c r="AD18" s="584"/>
      <c r="AE18" s="584"/>
      <c r="AF18" s="582"/>
      <c r="AG18" s="582"/>
      <c r="AH18" s="582"/>
      <c r="AI18" s="582"/>
    </row>
    <row r="19" spans="1:35" s="31" customFormat="1" ht="15" customHeight="1">
      <c r="A19" s="486" t="s">
        <v>626</v>
      </c>
      <c r="B19" s="486"/>
      <c r="C19" s="486"/>
      <c r="D19" s="433"/>
      <c r="E19" s="433"/>
      <c r="F19" s="433"/>
      <c r="G19" s="373" t="s">
        <v>682</v>
      </c>
      <c r="H19" s="373"/>
      <c r="I19" s="373"/>
      <c r="J19" s="324" t="s">
        <v>673</v>
      </c>
      <c r="K19" s="324"/>
      <c r="L19" s="324"/>
      <c r="M19" s="324"/>
      <c r="N19" s="324"/>
      <c r="O19" s="566" t="s">
        <v>674</v>
      </c>
      <c r="P19" s="566"/>
      <c r="Q19" s="566"/>
      <c r="R19" s="567" t="s">
        <v>679</v>
      </c>
      <c r="S19" s="568" t="s">
        <v>692</v>
      </c>
      <c r="T19" s="568"/>
      <c r="U19" s="568"/>
      <c r="V19" s="568"/>
      <c r="W19" s="325" t="s">
        <v>679</v>
      </c>
      <c r="X19" s="569" t="s">
        <v>692</v>
      </c>
      <c r="Y19" s="569"/>
      <c r="Z19" s="569"/>
      <c r="AA19" s="570">
        <v>15</v>
      </c>
      <c r="AB19" s="570"/>
      <c r="AC19" s="486" t="s">
        <v>693</v>
      </c>
      <c r="AD19" s="486"/>
      <c r="AE19" s="486"/>
      <c r="AF19" s="373" t="s">
        <v>694</v>
      </c>
      <c r="AG19" s="373"/>
      <c r="AH19" s="373"/>
      <c r="AI19" s="373"/>
    </row>
    <row r="20" spans="1:35" s="31" customFormat="1" ht="15" customHeight="1">
      <c r="A20" s="486"/>
      <c r="B20" s="486"/>
      <c r="C20" s="486"/>
      <c r="D20" s="433"/>
      <c r="E20" s="433"/>
      <c r="F20" s="433"/>
      <c r="G20" s="373"/>
      <c r="H20" s="373"/>
      <c r="I20" s="373"/>
      <c r="J20" s="324"/>
      <c r="K20" s="324"/>
      <c r="L20" s="324"/>
      <c r="M20" s="324"/>
      <c r="N20" s="324"/>
      <c r="O20" s="571" t="s">
        <v>677</v>
      </c>
      <c r="P20" s="571"/>
      <c r="Q20" s="571"/>
      <c r="R20" s="572" t="s">
        <v>679</v>
      </c>
      <c r="S20" s="573" t="s">
        <v>692</v>
      </c>
      <c r="T20" s="573"/>
      <c r="U20" s="573"/>
      <c r="V20" s="573"/>
      <c r="W20" s="325"/>
      <c r="X20" s="569"/>
      <c r="Y20" s="569"/>
      <c r="Z20" s="569"/>
      <c r="AA20" s="570"/>
      <c r="AB20" s="570"/>
      <c r="AC20" s="486"/>
      <c r="AD20" s="486"/>
      <c r="AE20" s="486"/>
      <c r="AF20" s="373"/>
      <c r="AG20" s="373"/>
      <c r="AH20" s="373"/>
      <c r="AI20" s="373"/>
    </row>
    <row r="21" spans="1:35" s="31" customFormat="1" ht="15" customHeight="1">
      <c r="A21" s="486" t="s">
        <v>695</v>
      </c>
      <c r="B21" s="486"/>
      <c r="C21" s="486"/>
      <c r="D21" s="433"/>
      <c r="E21" s="433"/>
      <c r="F21" s="433"/>
      <c r="G21" s="373" t="s">
        <v>682</v>
      </c>
      <c r="H21" s="373"/>
      <c r="I21" s="373"/>
      <c r="J21" s="324" t="s">
        <v>673</v>
      </c>
      <c r="K21" s="324"/>
      <c r="L21" s="324"/>
      <c r="M21" s="324"/>
      <c r="N21" s="324"/>
      <c r="O21" s="566" t="s">
        <v>674</v>
      </c>
      <c r="P21" s="566"/>
      <c r="Q21" s="566"/>
      <c r="R21" s="567" t="s">
        <v>679</v>
      </c>
      <c r="S21" s="568" t="s">
        <v>680</v>
      </c>
      <c r="T21" s="568"/>
      <c r="U21" s="568"/>
      <c r="V21" s="568"/>
      <c r="W21" s="578" t="s">
        <v>679</v>
      </c>
      <c r="X21" s="579" t="s">
        <v>686</v>
      </c>
      <c r="Y21" s="579"/>
      <c r="Z21" s="579"/>
      <c r="AA21" s="570">
        <v>5</v>
      </c>
      <c r="AB21" s="570"/>
      <c r="AC21" s="486" t="s">
        <v>696</v>
      </c>
      <c r="AD21" s="486"/>
      <c r="AE21" s="486"/>
      <c r="AF21" s="373"/>
      <c r="AG21" s="373"/>
      <c r="AH21" s="373"/>
      <c r="AI21" s="373"/>
    </row>
    <row r="22" spans="1:35" s="31" customFormat="1" ht="15" customHeight="1">
      <c r="A22" s="486"/>
      <c r="B22" s="486"/>
      <c r="C22" s="486"/>
      <c r="D22" s="433"/>
      <c r="E22" s="433"/>
      <c r="F22" s="433"/>
      <c r="G22" s="373"/>
      <c r="H22" s="373"/>
      <c r="I22" s="373"/>
      <c r="J22" s="324"/>
      <c r="K22" s="324"/>
      <c r="L22" s="324"/>
      <c r="M22" s="324"/>
      <c r="N22" s="324"/>
      <c r="O22" s="571" t="s">
        <v>677</v>
      </c>
      <c r="P22" s="571"/>
      <c r="Q22" s="571"/>
      <c r="R22" s="572" t="s">
        <v>679</v>
      </c>
      <c r="S22" s="573" t="s">
        <v>680</v>
      </c>
      <c r="T22" s="573"/>
      <c r="U22" s="573"/>
      <c r="V22" s="573"/>
      <c r="W22" s="578"/>
      <c r="X22" s="579"/>
      <c r="Y22" s="579"/>
      <c r="Z22" s="579"/>
      <c r="AA22" s="570"/>
      <c r="AB22" s="570"/>
      <c r="AC22" s="486"/>
      <c r="AD22" s="486"/>
      <c r="AE22" s="486"/>
      <c r="AF22" s="373"/>
      <c r="AG22" s="373"/>
      <c r="AH22" s="373"/>
      <c r="AI22" s="373"/>
    </row>
    <row r="23" spans="1:35" s="31" customFormat="1" ht="15" customHeight="1">
      <c r="A23" s="486"/>
      <c r="B23" s="486"/>
      <c r="C23" s="486"/>
      <c r="D23" s="433"/>
      <c r="E23" s="433"/>
      <c r="F23" s="433"/>
      <c r="G23" s="373" t="s">
        <v>697</v>
      </c>
      <c r="H23" s="373"/>
      <c r="I23" s="373"/>
      <c r="J23" s="324" t="s">
        <v>673</v>
      </c>
      <c r="K23" s="324"/>
      <c r="L23" s="324"/>
      <c r="M23" s="324"/>
      <c r="N23" s="324"/>
      <c r="O23" s="566"/>
      <c r="P23" s="566"/>
      <c r="Q23" s="566"/>
      <c r="R23" s="567"/>
      <c r="S23" s="568"/>
      <c r="T23" s="568"/>
      <c r="U23" s="568"/>
      <c r="V23" s="568"/>
      <c r="W23" s="325" t="s">
        <v>679</v>
      </c>
      <c r="X23" s="569" t="s">
        <v>690</v>
      </c>
      <c r="Y23" s="569"/>
      <c r="Z23" s="569"/>
      <c r="AA23" s="570">
        <v>3</v>
      </c>
      <c r="AB23" s="570"/>
      <c r="AC23" s="486" t="s">
        <v>698</v>
      </c>
      <c r="AD23" s="486"/>
      <c r="AE23" s="486"/>
      <c r="AF23" s="373" t="s">
        <v>699</v>
      </c>
      <c r="AG23" s="373"/>
      <c r="AH23" s="373"/>
      <c r="AI23" s="373"/>
    </row>
    <row r="24" spans="1:35" s="31" customFormat="1" ht="15" customHeight="1">
      <c r="A24" s="486"/>
      <c r="B24" s="486"/>
      <c r="C24" s="486"/>
      <c r="D24" s="433"/>
      <c r="E24" s="433"/>
      <c r="F24" s="433"/>
      <c r="G24" s="373"/>
      <c r="H24" s="373"/>
      <c r="I24" s="373"/>
      <c r="J24" s="324"/>
      <c r="K24" s="324"/>
      <c r="L24" s="324"/>
      <c r="M24" s="324"/>
      <c r="N24" s="324"/>
      <c r="O24" s="571"/>
      <c r="P24" s="571"/>
      <c r="Q24" s="571"/>
      <c r="R24" s="572"/>
      <c r="S24" s="573"/>
      <c r="T24" s="573"/>
      <c r="U24" s="573"/>
      <c r="V24" s="573"/>
      <c r="W24" s="325"/>
      <c r="X24" s="569"/>
      <c r="Y24" s="569"/>
      <c r="Z24" s="569"/>
      <c r="AA24" s="570"/>
      <c r="AB24" s="570"/>
      <c r="AC24" s="486"/>
      <c r="AD24" s="486"/>
      <c r="AE24" s="486"/>
      <c r="AF24" s="373"/>
      <c r="AG24" s="373"/>
      <c r="AH24" s="373"/>
      <c r="AI24" s="373"/>
    </row>
    <row r="25" spans="1:35" s="31" customFormat="1" ht="15" customHeight="1">
      <c r="A25" s="486"/>
      <c r="B25" s="486"/>
      <c r="C25" s="486"/>
      <c r="D25" s="433"/>
      <c r="E25" s="433"/>
      <c r="F25" s="433"/>
      <c r="G25" s="373" t="s">
        <v>700</v>
      </c>
      <c r="H25" s="373"/>
      <c r="I25" s="373"/>
      <c r="J25" s="324" t="s">
        <v>673</v>
      </c>
      <c r="K25" s="324"/>
      <c r="L25" s="324"/>
      <c r="M25" s="324"/>
      <c r="N25" s="324"/>
      <c r="O25" s="585"/>
      <c r="P25" s="585"/>
      <c r="Q25" s="585"/>
      <c r="R25" s="567"/>
      <c r="S25" s="568"/>
      <c r="T25" s="568"/>
      <c r="U25" s="568"/>
      <c r="V25" s="568"/>
      <c r="W25" s="325" t="s">
        <v>679</v>
      </c>
      <c r="X25" s="569" t="s">
        <v>684</v>
      </c>
      <c r="Y25" s="569"/>
      <c r="Z25" s="569"/>
      <c r="AA25" s="434">
        <v>10</v>
      </c>
      <c r="AB25" s="434"/>
      <c r="AC25" s="373"/>
      <c r="AD25" s="373"/>
      <c r="AE25" s="373"/>
      <c r="AF25" s="373"/>
      <c r="AG25" s="373"/>
      <c r="AH25" s="373"/>
      <c r="AI25" s="373"/>
    </row>
    <row r="26" spans="1:35" s="31" customFormat="1" ht="15" customHeight="1">
      <c r="A26" s="486"/>
      <c r="B26" s="486"/>
      <c r="C26" s="486"/>
      <c r="D26" s="433"/>
      <c r="E26" s="433"/>
      <c r="F26" s="433"/>
      <c r="G26" s="373"/>
      <c r="H26" s="373"/>
      <c r="I26" s="373"/>
      <c r="J26" s="324"/>
      <c r="K26" s="324"/>
      <c r="L26" s="324"/>
      <c r="M26" s="324"/>
      <c r="N26" s="324"/>
      <c r="O26" s="586"/>
      <c r="P26" s="586"/>
      <c r="Q26" s="586"/>
      <c r="R26" s="572"/>
      <c r="S26" s="573"/>
      <c r="T26" s="573"/>
      <c r="U26" s="573"/>
      <c r="V26" s="573"/>
      <c r="W26" s="325"/>
      <c r="X26" s="569"/>
      <c r="Y26" s="569"/>
      <c r="Z26" s="569"/>
      <c r="AA26" s="434"/>
      <c r="AB26" s="434"/>
      <c r="AC26" s="373"/>
      <c r="AD26" s="373"/>
      <c r="AE26" s="373"/>
      <c r="AF26" s="373"/>
      <c r="AG26" s="373"/>
      <c r="AH26" s="373"/>
      <c r="AI26" s="373"/>
    </row>
    <row r="27" spans="1:35" s="31" customFormat="1" ht="15" customHeight="1">
      <c r="A27" s="486"/>
      <c r="B27" s="486"/>
      <c r="C27" s="486"/>
      <c r="D27" s="433"/>
      <c r="E27" s="433"/>
      <c r="F27" s="433"/>
      <c r="G27" s="373" t="s">
        <v>645</v>
      </c>
      <c r="H27" s="373"/>
      <c r="I27" s="373"/>
      <c r="J27" s="324" t="s">
        <v>673</v>
      </c>
      <c r="K27" s="324"/>
      <c r="L27" s="324"/>
      <c r="M27" s="324"/>
      <c r="N27" s="324"/>
      <c r="O27" s="585" t="s">
        <v>701</v>
      </c>
      <c r="P27" s="585"/>
      <c r="Q27" s="585"/>
      <c r="R27" s="567" t="s">
        <v>679</v>
      </c>
      <c r="S27" s="568" t="s">
        <v>692</v>
      </c>
      <c r="T27" s="568"/>
      <c r="U27" s="568"/>
      <c r="V27" s="568"/>
      <c r="W27" s="325" t="s">
        <v>679</v>
      </c>
      <c r="X27" s="569" t="s">
        <v>686</v>
      </c>
      <c r="Y27" s="569"/>
      <c r="Z27" s="569"/>
      <c r="AA27" s="434">
        <v>5</v>
      </c>
      <c r="AB27" s="434"/>
      <c r="AC27" s="373"/>
      <c r="AD27" s="373"/>
      <c r="AE27" s="373"/>
      <c r="AF27" s="373"/>
      <c r="AG27" s="373"/>
      <c r="AH27" s="373"/>
      <c r="AI27" s="373"/>
    </row>
    <row r="28" spans="1:35" s="31" customFormat="1" ht="15" customHeight="1">
      <c r="A28" s="486"/>
      <c r="B28" s="486"/>
      <c r="C28" s="486"/>
      <c r="D28" s="433"/>
      <c r="E28" s="433"/>
      <c r="F28" s="433"/>
      <c r="G28" s="373"/>
      <c r="H28" s="373"/>
      <c r="I28" s="373"/>
      <c r="J28" s="324"/>
      <c r="K28" s="324"/>
      <c r="L28" s="324"/>
      <c r="M28" s="324"/>
      <c r="N28" s="324"/>
      <c r="O28" s="586"/>
      <c r="P28" s="586"/>
      <c r="Q28" s="586"/>
      <c r="R28" s="572"/>
      <c r="S28" s="573"/>
      <c r="T28" s="573"/>
      <c r="U28" s="573"/>
      <c r="V28" s="573"/>
      <c r="W28" s="325"/>
      <c r="X28" s="569"/>
      <c r="Y28" s="569"/>
      <c r="Z28" s="569"/>
      <c r="AA28" s="434"/>
      <c r="AB28" s="434"/>
      <c r="AC28" s="373"/>
      <c r="AD28" s="373"/>
      <c r="AE28" s="373"/>
      <c r="AF28" s="373"/>
      <c r="AG28" s="373"/>
      <c r="AH28" s="373"/>
      <c r="AI28" s="373"/>
    </row>
    <row r="29" spans="1:3" ht="15" customHeight="1">
      <c r="A29" s="587" t="s">
        <v>628</v>
      </c>
      <c r="B29" s="31"/>
      <c r="C29" s="587" t="s">
        <v>702</v>
      </c>
    </row>
    <row r="30" spans="1:22" ht="15" customHeight="1">
      <c r="A30" s="588" t="s">
        <v>632</v>
      </c>
      <c r="B30" s="31"/>
      <c r="C30" s="92" t="s">
        <v>703</v>
      </c>
      <c r="D30" s="3"/>
      <c r="E30" s="3"/>
      <c r="F30" s="3"/>
      <c r="G30" s="3"/>
      <c r="H30" s="3"/>
      <c r="I30" s="3"/>
      <c r="J30" s="3"/>
      <c r="K30" s="3"/>
      <c r="L30" s="3"/>
      <c r="M30" s="3"/>
      <c r="N30" s="3"/>
      <c r="O30" s="3"/>
      <c r="P30" s="3"/>
      <c r="Q30" s="3"/>
      <c r="R30" s="3"/>
      <c r="S30" s="3"/>
      <c r="T30" s="3"/>
      <c r="U30" s="3"/>
      <c r="V30" s="3"/>
    </row>
    <row r="31" spans="1:3" ht="15" customHeight="1">
      <c r="A31" s="588" t="s">
        <v>636</v>
      </c>
      <c r="B31" s="31"/>
      <c r="C31" s="587" t="s">
        <v>704</v>
      </c>
    </row>
    <row r="32" spans="1:41" s="1" customFormat="1" ht="15" customHeight="1">
      <c r="A32" s="588" t="s">
        <v>638</v>
      </c>
      <c r="B32" s="31"/>
      <c r="C32" s="587" t="s">
        <v>705</v>
      </c>
      <c r="AK32" s="4"/>
      <c r="AL32" s="4"/>
      <c r="AM32" s="4"/>
      <c r="AN32" s="4"/>
      <c r="AO32" s="4"/>
    </row>
    <row r="33" spans="1:41" s="1" customFormat="1" ht="15" customHeight="1">
      <c r="A33" s="588" t="s">
        <v>706</v>
      </c>
      <c r="B33" s="31"/>
      <c r="C33" s="587" t="s">
        <v>707</v>
      </c>
      <c r="AK33" s="4"/>
      <c r="AL33" s="4"/>
      <c r="AM33" s="4"/>
      <c r="AN33" s="4"/>
      <c r="AO33" s="4"/>
    </row>
    <row r="34" spans="1:41" s="1" customFormat="1" ht="15" customHeight="1">
      <c r="A34" s="588" t="s">
        <v>708</v>
      </c>
      <c r="B34" s="31"/>
      <c r="C34" s="31" t="s">
        <v>709</v>
      </c>
      <c r="AK34" s="4"/>
      <c r="AL34" s="4"/>
      <c r="AM34" s="4"/>
      <c r="AN34" s="4"/>
      <c r="AO34" s="4"/>
    </row>
    <row r="35" spans="1:41" s="1" customFormat="1" ht="15" customHeight="1">
      <c r="A35" s="588" t="s">
        <v>710</v>
      </c>
      <c r="B35" s="31"/>
      <c r="C35" s="31" t="s">
        <v>711</v>
      </c>
      <c r="AK35" s="4"/>
      <c r="AL35" s="4"/>
      <c r="AM35" s="4"/>
      <c r="AN35" s="4"/>
      <c r="AO35" s="4"/>
    </row>
    <row r="36" spans="1:35" s="31" customFormat="1" ht="15" customHeight="1">
      <c r="A36" s="21" t="s">
        <v>712</v>
      </c>
      <c r="B36" s="35"/>
      <c r="C36" s="35"/>
      <c r="D36" s="35"/>
      <c r="E36" s="35"/>
      <c r="F36" s="35"/>
      <c r="G36" s="35"/>
      <c r="H36" s="35"/>
      <c r="I36" s="35"/>
      <c r="J36" s="35"/>
      <c r="K36" s="35"/>
      <c r="L36" s="35"/>
      <c r="M36" s="35"/>
      <c r="N36" s="35"/>
      <c r="O36" s="35"/>
      <c r="P36" s="561"/>
      <c r="AE36" s="76"/>
      <c r="AF36" s="76"/>
      <c r="AG36" s="76"/>
      <c r="AH36" s="76"/>
      <c r="AI36" s="323" t="s">
        <v>449</v>
      </c>
    </row>
    <row r="37" spans="1:35" s="31" customFormat="1" ht="15" customHeight="1">
      <c r="A37" s="543" t="s">
        <v>660</v>
      </c>
      <c r="B37" s="543"/>
      <c r="C37" s="543"/>
      <c r="D37" s="543"/>
      <c r="E37" s="543"/>
      <c r="F37" s="543"/>
      <c r="G37" s="373" t="s">
        <v>643</v>
      </c>
      <c r="H37" s="373"/>
      <c r="I37" s="373"/>
      <c r="J37" s="373" t="s">
        <v>661</v>
      </c>
      <c r="K37" s="373"/>
      <c r="L37" s="373"/>
      <c r="M37" s="373"/>
      <c r="N37" s="373"/>
      <c r="O37" s="355" t="s">
        <v>662</v>
      </c>
      <c r="P37" s="355"/>
      <c r="Q37" s="355"/>
      <c r="R37" s="355"/>
      <c r="S37" s="355"/>
      <c r="T37" s="355"/>
      <c r="U37" s="355"/>
      <c r="V37" s="355"/>
      <c r="W37" s="562" t="s">
        <v>663</v>
      </c>
      <c r="X37" s="562"/>
      <c r="Y37" s="562"/>
      <c r="Z37" s="562"/>
      <c r="AA37" s="562"/>
      <c r="AB37" s="562"/>
      <c r="AC37" s="413" t="s">
        <v>664</v>
      </c>
      <c r="AD37" s="413"/>
      <c r="AE37" s="413"/>
      <c r="AF37" s="324" t="s">
        <v>665</v>
      </c>
      <c r="AG37" s="324"/>
      <c r="AH37" s="324"/>
      <c r="AI37" s="324"/>
    </row>
    <row r="38" spans="1:35" s="31" customFormat="1" ht="15" customHeight="1">
      <c r="A38" s="543"/>
      <c r="B38" s="543"/>
      <c r="C38" s="543"/>
      <c r="D38" s="543"/>
      <c r="E38" s="543"/>
      <c r="F38" s="543"/>
      <c r="G38" s="373"/>
      <c r="H38" s="373"/>
      <c r="I38" s="373"/>
      <c r="J38" s="373"/>
      <c r="K38" s="373"/>
      <c r="L38" s="373"/>
      <c r="M38" s="373"/>
      <c r="N38" s="373"/>
      <c r="O38" s="563" t="s">
        <v>666</v>
      </c>
      <c r="P38" s="563"/>
      <c r="Q38" s="563"/>
      <c r="R38" s="434" t="s">
        <v>667</v>
      </c>
      <c r="S38" s="434"/>
      <c r="T38" s="434"/>
      <c r="U38" s="434"/>
      <c r="V38" s="434"/>
      <c r="W38" s="562"/>
      <c r="X38" s="562"/>
      <c r="Y38" s="562"/>
      <c r="Z38" s="562"/>
      <c r="AA38" s="562"/>
      <c r="AB38" s="562"/>
      <c r="AC38" s="413"/>
      <c r="AD38" s="413"/>
      <c r="AE38" s="413"/>
      <c r="AF38" s="324"/>
      <c r="AG38" s="324"/>
      <c r="AH38" s="324"/>
      <c r="AI38" s="324"/>
    </row>
    <row r="39" spans="1:35" s="31" customFormat="1" ht="15" customHeight="1">
      <c r="A39" s="486" t="s">
        <v>668</v>
      </c>
      <c r="B39" s="486"/>
      <c r="C39" s="486"/>
      <c r="D39" s="433" t="s">
        <v>669</v>
      </c>
      <c r="E39" s="433"/>
      <c r="F39" s="433"/>
      <c r="G39" s="373"/>
      <c r="H39" s="373"/>
      <c r="I39" s="373"/>
      <c r="J39" s="373"/>
      <c r="K39" s="373"/>
      <c r="L39" s="373"/>
      <c r="M39" s="373"/>
      <c r="N39" s="373"/>
      <c r="O39" s="563"/>
      <c r="P39" s="563"/>
      <c r="Q39" s="563"/>
      <c r="R39" s="434"/>
      <c r="S39" s="434"/>
      <c r="T39" s="434"/>
      <c r="U39" s="434"/>
      <c r="V39" s="434"/>
      <c r="W39" s="564" t="s">
        <v>670</v>
      </c>
      <c r="X39" s="564"/>
      <c r="Y39" s="564"/>
      <c r="Z39" s="564"/>
      <c r="AA39" s="565" t="s">
        <v>671</v>
      </c>
      <c r="AB39" s="565"/>
      <c r="AC39" s="413"/>
      <c r="AD39" s="413"/>
      <c r="AE39" s="413"/>
      <c r="AF39" s="324"/>
      <c r="AG39" s="324"/>
      <c r="AH39" s="324"/>
      <c r="AI39" s="324"/>
    </row>
    <row r="40" spans="1:35" s="31" customFormat="1" ht="15" customHeight="1">
      <c r="A40" s="486"/>
      <c r="B40" s="486"/>
      <c r="C40" s="486"/>
      <c r="D40" s="433"/>
      <c r="E40" s="433"/>
      <c r="F40" s="433"/>
      <c r="G40" s="373"/>
      <c r="H40" s="373"/>
      <c r="I40" s="373"/>
      <c r="J40" s="324"/>
      <c r="K40" s="324"/>
      <c r="L40" s="324"/>
      <c r="M40" s="324"/>
      <c r="N40" s="324"/>
      <c r="O40" s="566"/>
      <c r="P40" s="566"/>
      <c r="Q40" s="566"/>
      <c r="R40" s="567"/>
      <c r="S40" s="568"/>
      <c r="T40" s="568"/>
      <c r="U40" s="568"/>
      <c r="V40" s="568"/>
      <c r="W40" s="325"/>
      <c r="X40" s="569"/>
      <c r="Y40" s="569"/>
      <c r="Z40" s="569"/>
      <c r="AA40" s="570"/>
      <c r="AB40" s="570"/>
      <c r="AC40" s="486"/>
      <c r="AD40" s="486"/>
      <c r="AE40" s="486"/>
      <c r="AF40" s="373"/>
      <c r="AG40" s="373"/>
      <c r="AH40" s="373"/>
      <c r="AI40" s="373"/>
    </row>
    <row r="41" spans="1:35" s="31" customFormat="1" ht="15" customHeight="1">
      <c r="A41" s="486"/>
      <c r="B41" s="486"/>
      <c r="C41" s="486"/>
      <c r="D41" s="433"/>
      <c r="E41" s="433"/>
      <c r="F41" s="433"/>
      <c r="G41" s="373"/>
      <c r="H41" s="373"/>
      <c r="I41" s="373"/>
      <c r="J41" s="324"/>
      <c r="K41" s="324"/>
      <c r="L41" s="324"/>
      <c r="M41" s="324"/>
      <c r="N41" s="324"/>
      <c r="O41" s="571"/>
      <c r="P41" s="571"/>
      <c r="Q41" s="571"/>
      <c r="R41" s="572"/>
      <c r="S41" s="573"/>
      <c r="T41" s="573"/>
      <c r="U41" s="573"/>
      <c r="V41" s="573"/>
      <c r="W41" s="325"/>
      <c r="X41" s="569"/>
      <c r="Y41" s="569"/>
      <c r="Z41" s="569"/>
      <c r="AA41" s="570"/>
      <c r="AB41" s="570"/>
      <c r="AC41" s="486"/>
      <c r="AD41" s="486"/>
      <c r="AE41" s="486"/>
      <c r="AF41" s="373"/>
      <c r="AG41" s="373"/>
      <c r="AH41" s="373"/>
      <c r="AI41" s="373"/>
    </row>
    <row r="42" spans="1:35" s="31" customFormat="1" ht="15" customHeight="1">
      <c r="A42" s="486"/>
      <c r="B42" s="486"/>
      <c r="C42" s="486"/>
      <c r="D42" s="433"/>
      <c r="E42" s="433"/>
      <c r="F42" s="433"/>
      <c r="G42" s="373"/>
      <c r="H42" s="373"/>
      <c r="I42" s="373"/>
      <c r="J42" s="324"/>
      <c r="K42" s="324"/>
      <c r="L42" s="324"/>
      <c r="M42" s="324"/>
      <c r="N42" s="324"/>
      <c r="O42" s="566"/>
      <c r="P42" s="566"/>
      <c r="Q42" s="566"/>
      <c r="R42" s="576"/>
      <c r="S42" s="577"/>
      <c r="T42" s="577"/>
      <c r="U42" s="577"/>
      <c r="V42" s="577"/>
      <c r="W42" s="578"/>
      <c r="X42" s="579"/>
      <c r="Y42" s="579"/>
      <c r="Z42" s="579"/>
      <c r="AA42" s="570"/>
      <c r="AB42" s="570"/>
      <c r="AC42" s="486"/>
      <c r="AD42" s="486"/>
      <c r="AE42" s="486"/>
      <c r="AF42" s="373"/>
      <c r="AG42" s="373"/>
      <c r="AH42" s="373"/>
      <c r="AI42" s="373"/>
    </row>
    <row r="43" spans="1:35" s="31" customFormat="1" ht="15" customHeight="1">
      <c r="A43" s="486"/>
      <c r="B43" s="486"/>
      <c r="C43" s="486"/>
      <c r="D43" s="433"/>
      <c r="E43" s="433"/>
      <c r="F43" s="433"/>
      <c r="G43" s="373"/>
      <c r="H43" s="373"/>
      <c r="I43" s="373"/>
      <c r="J43" s="324"/>
      <c r="K43" s="324"/>
      <c r="L43" s="324"/>
      <c r="M43" s="324"/>
      <c r="N43" s="324"/>
      <c r="O43" s="571"/>
      <c r="P43" s="571"/>
      <c r="Q43" s="571"/>
      <c r="R43" s="580"/>
      <c r="S43" s="581"/>
      <c r="T43" s="581"/>
      <c r="U43" s="581"/>
      <c r="V43" s="581"/>
      <c r="W43" s="578"/>
      <c r="X43" s="579"/>
      <c r="Y43" s="579"/>
      <c r="Z43" s="579"/>
      <c r="AA43" s="570"/>
      <c r="AB43" s="570"/>
      <c r="AC43" s="486"/>
      <c r="AD43" s="486"/>
      <c r="AE43" s="486"/>
      <c r="AF43" s="373"/>
      <c r="AG43" s="373"/>
      <c r="AH43" s="373"/>
      <c r="AI43" s="373"/>
    </row>
    <row r="44" spans="1:35" s="31" customFormat="1" ht="15" customHeight="1">
      <c r="A44" s="486"/>
      <c r="B44" s="486"/>
      <c r="C44" s="486"/>
      <c r="D44" s="433"/>
      <c r="E44" s="433"/>
      <c r="F44" s="433"/>
      <c r="G44" s="582"/>
      <c r="H44" s="582"/>
      <c r="I44" s="582"/>
      <c r="J44" s="359"/>
      <c r="K44" s="359"/>
      <c r="L44" s="359"/>
      <c r="M44" s="359"/>
      <c r="N44" s="359"/>
      <c r="O44" s="566"/>
      <c r="P44" s="566"/>
      <c r="Q44" s="566"/>
      <c r="R44" s="567"/>
      <c r="S44" s="568"/>
      <c r="T44" s="568"/>
      <c r="U44" s="568"/>
      <c r="V44" s="568"/>
      <c r="W44" s="325"/>
      <c r="X44" s="569"/>
      <c r="Y44" s="569"/>
      <c r="Z44" s="569"/>
      <c r="AA44" s="570"/>
      <c r="AB44" s="570"/>
      <c r="AC44" s="486"/>
      <c r="AD44" s="486"/>
      <c r="AE44" s="486"/>
      <c r="AF44" s="373"/>
      <c r="AG44" s="373"/>
      <c r="AH44" s="373"/>
      <c r="AI44" s="373"/>
    </row>
    <row r="45" spans="1:35" s="31" customFormat="1" ht="15" customHeight="1">
      <c r="A45" s="486"/>
      <c r="B45" s="486"/>
      <c r="C45" s="486"/>
      <c r="D45" s="433"/>
      <c r="E45" s="433"/>
      <c r="F45" s="433"/>
      <c r="G45" s="582"/>
      <c r="H45" s="582"/>
      <c r="I45" s="582"/>
      <c r="J45" s="359"/>
      <c r="K45" s="359"/>
      <c r="L45" s="359"/>
      <c r="M45" s="359"/>
      <c r="N45" s="359"/>
      <c r="O45" s="571"/>
      <c r="P45" s="571"/>
      <c r="Q45" s="571"/>
      <c r="R45" s="572"/>
      <c r="S45" s="573"/>
      <c r="T45" s="573"/>
      <c r="U45" s="573"/>
      <c r="V45" s="573"/>
      <c r="W45" s="325"/>
      <c r="X45" s="569"/>
      <c r="Y45" s="569"/>
      <c r="Z45" s="569"/>
      <c r="AA45" s="570"/>
      <c r="AB45" s="570"/>
      <c r="AC45" s="486"/>
      <c r="AD45" s="486"/>
      <c r="AE45" s="486"/>
      <c r="AF45" s="373"/>
      <c r="AG45" s="373"/>
      <c r="AH45" s="373"/>
      <c r="AI45" s="373"/>
    </row>
    <row r="46" spans="1:35" s="31" customFormat="1" ht="15" customHeight="1">
      <c r="A46" s="486"/>
      <c r="B46" s="486"/>
      <c r="C46" s="486"/>
      <c r="D46" s="433"/>
      <c r="E46" s="433"/>
      <c r="F46" s="433"/>
      <c r="G46" s="373"/>
      <c r="H46" s="373"/>
      <c r="I46" s="373"/>
      <c r="J46" s="324"/>
      <c r="K46" s="324"/>
      <c r="L46" s="324"/>
      <c r="M46" s="324"/>
      <c r="N46" s="324"/>
      <c r="O46" s="566"/>
      <c r="P46" s="566"/>
      <c r="Q46" s="566"/>
      <c r="R46" s="576"/>
      <c r="S46" s="577"/>
      <c r="T46" s="577"/>
      <c r="U46" s="577"/>
      <c r="V46" s="577"/>
      <c r="W46" s="578"/>
      <c r="X46" s="579"/>
      <c r="Y46" s="579"/>
      <c r="Z46" s="579"/>
      <c r="AA46" s="570"/>
      <c r="AB46" s="570"/>
      <c r="AC46" s="486"/>
      <c r="AD46" s="486"/>
      <c r="AE46" s="486"/>
      <c r="AF46" s="373"/>
      <c r="AG46" s="373"/>
      <c r="AH46" s="373"/>
      <c r="AI46" s="373"/>
    </row>
    <row r="47" spans="1:35" s="31" customFormat="1" ht="15" customHeight="1">
      <c r="A47" s="486"/>
      <c r="B47" s="486"/>
      <c r="C47" s="486"/>
      <c r="D47" s="433"/>
      <c r="E47" s="433"/>
      <c r="F47" s="433"/>
      <c r="G47" s="373"/>
      <c r="H47" s="373"/>
      <c r="I47" s="373"/>
      <c r="J47" s="324"/>
      <c r="K47" s="324"/>
      <c r="L47" s="324"/>
      <c r="M47" s="324"/>
      <c r="N47" s="324"/>
      <c r="O47" s="571"/>
      <c r="P47" s="571"/>
      <c r="Q47" s="571"/>
      <c r="R47" s="580"/>
      <c r="S47" s="581"/>
      <c r="T47" s="581"/>
      <c r="U47" s="581"/>
      <c r="V47" s="581"/>
      <c r="W47" s="578"/>
      <c r="X47" s="579"/>
      <c r="Y47" s="579"/>
      <c r="Z47" s="579"/>
      <c r="AA47" s="570"/>
      <c r="AB47" s="570"/>
      <c r="AC47" s="486"/>
      <c r="AD47" s="486"/>
      <c r="AE47" s="486"/>
      <c r="AF47" s="373"/>
      <c r="AG47" s="373"/>
      <c r="AH47" s="373"/>
      <c r="AI47" s="373"/>
    </row>
    <row r="48" spans="1:35" s="31" customFormat="1" ht="15" customHeight="1">
      <c r="A48" s="486"/>
      <c r="B48" s="486"/>
      <c r="C48" s="486"/>
      <c r="D48" s="433"/>
      <c r="E48" s="433"/>
      <c r="F48" s="433"/>
      <c r="G48" s="373"/>
      <c r="H48" s="373"/>
      <c r="I48" s="373"/>
      <c r="J48" s="324"/>
      <c r="K48" s="324"/>
      <c r="L48" s="324"/>
      <c r="M48" s="324"/>
      <c r="N48" s="324"/>
      <c r="O48" s="566"/>
      <c r="P48" s="566"/>
      <c r="Q48" s="566"/>
      <c r="R48" s="567"/>
      <c r="S48" s="568"/>
      <c r="T48" s="568"/>
      <c r="U48" s="568"/>
      <c r="V48" s="568"/>
      <c r="W48" s="325"/>
      <c r="X48" s="569"/>
      <c r="Y48" s="569"/>
      <c r="Z48" s="569"/>
      <c r="AA48" s="570"/>
      <c r="AB48" s="570"/>
      <c r="AC48" s="486"/>
      <c r="AD48" s="486"/>
      <c r="AE48" s="486"/>
      <c r="AF48" s="373"/>
      <c r="AG48" s="373"/>
      <c r="AH48" s="373"/>
      <c r="AI48" s="373"/>
    </row>
    <row r="49" spans="1:35" s="31" customFormat="1" ht="15" customHeight="1">
      <c r="A49" s="486"/>
      <c r="B49" s="486"/>
      <c r="C49" s="486"/>
      <c r="D49" s="433"/>
      <c r="E49" s="433"/>
      <c r="F49" s="433"/>
      <c r="G49" s="373"/>
      <c r="H49" s="373"/>
      <c r="I49" s="373"/>
      <c r="J49" s="324"/>
      <c r="K49" s="324"/>
      <c r="L49" s="324"/>
      <c r="M49" s="324"/>
      <c r="N49" s="324"/>
      <c r="O49" s="571"/>
      <c r="P49" s="571"/>
      <c r="Q49" s="571"/>
      <c r="R49" s="572"/>
      <c r="S49" s="573"/>
      <c r="T49" s="573"/>
      <c r="U49" s="573"/>
      <c r="V49" s="573"/>
      <c r="W49" s="325"/>
      <c r="X49" s="569"/>
      <c r="Y49" s="569"/>
      <c r="Z49" s="569"/>
      <c r="AA49" s="570"/>
      <c r="AB49" s="570"/>
      <c r="AC49" s="486"/>
      <c r="AD49" s="486"/>
      <c r="AE49" s="486"/>
      <c r="AF49" s="373"/>
      <c r="AG49" s="373"/>
      <c r="AH49" s="373"/>
      <c r="AI49" s="373"/>
    </row>
    <row r="50" spans="1:35" s="31" customFormat="1" ht="15" customHeight="1">
      <c r="A50" s="486"/>
      <c r="B50" s="486"/>
      <c r="C50" s="486"/>
      <c r="D50" s="433"/>
      <c r="E50" s="433"/>
      <c r="F50" s="433"/>
      <c r="G50" s="373"/>
      <c r="H50" s="373"/>
      <c r="I50" s="373"/>
      <c r="J50" s="324"/>
      <c r="K50" s="324"/>
      <c r="L50" s="324"/>
      <c r="M50" s="324"/>
      <c r="N50" s="324"/>
      <c r="O50" s="583"/>
      <c r="P50" s="583"/>
      <c r="Q50" s="583"/>
      <c r="R50" s="567"/>
      <c r="S50" s="568"/>
      <c r="T50" s="568"/>
      <c r="U50" s="568"/>
      <c r="V50" s="568"/>
      <c r="W50" s="325"/>
      <c r="X50" s="569"/>
      <c r="Y50" s="569"/>
      <c r="Z50" s="569"/>
      <c r="AA50" s="458"/>
      <c r="AB50" s="458"/>
      <c r="AC50" s="486"/>
      <c r="AD50" s="486"/>
      <c r="AE50" s="486"/>
      <c r="AF50" s="373"/>
      <c r="AG50" s="373"/>
      <c r="AH50" s="373"/>
      <c r="AI50" s="373"/>
    </row>
    <row r="51" spans="1:35" s="31" customFormat="1" ht="15" customHeight="1">
      <c r="A51" s="486"/>
      <c r="B51" s="486"/>
      <c r="C51" s="486"/>
      <c r="D51" s="433"/>
      <c r="E51" s="433"/>
      <c r="F51" s="433"/>
      <c r="G51" s="373"/>
      <c r="H51" s="373"/>
      <c r="I51" s="373"/>
      <c r="J51" s="324"/>
      <c r="K51" s="324"/>
      <c r="L51" s="324"/>
      <c r="M51" s="324"/>
      <c r="N51" s="324"/>
      <c r="O51" s="571"/>
      <c r="P51" s="571"/>
      <c r="Q51" s="571"/>
      <c r="R51" s="572"/>
      <c r="S51" s="573"/>
      <c r="T51" s="573"/>
      <c r="U51" s="573"/>
      <c r="V51" s="573"/>
      <c r="W51" s="325"/>
      <c r="X51" s="569"/>
      <c r="Y51" s="569"/>
      <c r="Z51" s="569"/>
      <c r="AA51" s="458"/>
      <c r="AB51" s="458"/>
      <c r="AC51" s="486"/>
      <c r="AD51" s="486"/>
      <c r="AE51" s="486"/>
      <c r="AF51" s="373"/>
      <c r="AG51" s="373"/>
      <c r="AH51" s="373"/>
      <c r="AI51" s="373"/>
    </row>
    <row r="52" spans="1:35" s="31" customFormat="1" ht="15" customHeight="1">
      <c r="A52" s="486"/>
      <c r="B52" s="486"/>
      <c r="C52" s="486"/>
      <c r="D52" s="433"/>
      <c r="E52" s="433"/>
      <c r="F52" s="433"/>
      <c r="G52" s="373"/>
      <c r="H52" s="373"/>
      <c r="I52" s="373"/>
      <c r="J52" s="324"/>
      <c r="K52" s="324"/>
      <c r="L52" s="324"/>
      <c r="M52" s="324"/>
      <c r="N52" s="324"/>
      <c r="O52" s="566"/>
      <c r="P52" s="566"/>
      <c r="Q52" s="566"/>
      <c r="R52" s="576"/>
      <c r="S52" s="577"/>
      <c r="T52" s="577"/>
      <c r="U52" s="577"/>
      <c r="V52" s="577"/>
      <c r="W52" s="578"/>
      <c r="X52" s="579"/>
      <c r="Y52" s="579"/>
      <c r="Z52" s="579"/>
      <c r="AA52" s="570"/>
      <c r="AB52" s="570"/>
      <c r="AC52" s="584"/>
      <c r="AD52" s="584"/>
      <c r="AE52" s="584"/>
      <c r="AF52" s="582"/>
      <c r="AG52" s="582"/>
      <c r="AH52" s="582"/>
      <c r="AI52" s="582"/>
    </row>
    <row r="53" spans="1:35" s="31" customFormat="1" ht="15" customHeight="1">
      <c r="A53" s="486"/>
      <c r="B53" s="486"/>
      <c r="C53" s="486"/>
      <c r="D53" s="433"/>
      <c r="E53" s="433"/>
      <c r="F53" s="433"/>
      <c r="G53" s="373"/>
      <c r="H53" s="373"/>
      <c r="I53" s="373"/>
      <c r="J53" s="324"/>
      <c r="K53" s="324"/>
      <c r="L53" s="324"/>
      <c r="M53" s="324"/>
      <c r="N53" s="324"/>
      <c r="O53" s="571"/>
      <c r="P53" s="571"/>
      <c r="Q53" s="571"/>
      <c r="R53" s="580"/>
      <c r="S53" s="581"/>
      <c r="T53" s="581"/>
      <c r="U53" s="581"/>
      <c r="V53" s="581"/>
      <c r="W53" s="578"/>
      <c r="X53" s="579"/>
      <c r="Y53" s="579"/>
      <c r="Z53" s="579"/>
      <c r="AA53" s="570"/>
      <c r="AB53" s="570"/>
      <c r="AC53" s="584"/>
      <c r="AD53" s="584"/>
      <c r="AE53" s="584"/>
      <c r="AF53" s="582"/>
      <c r="AG53" s="582"/>
      <c r="AH53" s="582"/>
      <c r="AI53" s="582"/>
    </row>
    <row r="54" spans="1:35" s="31" customFormat="1" ht="15" customHeight="1">
      <c r="A54" s="486"/>
      <c r="B54" s="486"/>
      <c r="C54" s="486"/>
      <c r="D54" s="433"/>
      <c r="E54" s="433"/>
      <c r="F54" s="433"/>
      <c r="G54" s="373"/>
      <c r="H54" s="373"/>
      <c r="I54" s="373"/>
      <c r="J54" s="324"/>
      <c r="K54" s="324"/>
      <c r="L54" s="324"/>
      <c r="M54" s="324"/>
      <c r="N54" s="324"/>
      <c r="O54" s="566"/>
      <c r="P54" s="566"/>
      <c r="Q54" s="566"/>
      <c r="R54" s="567"/>
      <c r="S54" s="568"/>
      <c r="T54" s="568"/>
      <c r="U54" s="568"/>
      <c r="V54" s="568"/>
      <c r="W54" s="325"/>
      <c r="X54" s="569"/>
      <c r="Y54" s="569"/>
      <c r="Z54" s="569"/>
      <c r="AA54" s="570"/>
      <c r="AB54" s="570"/>
      <c r="AC54" s="486"/>
      <c r="AD54" s="486"/>
      <c r="AE54" s="486"/>
      <c r="AF54" s="373"/>
      <c r="AG54" s="373"/>
      <c r="AH54" s="373"/>
      <c r="AI54" s="373"/>
    </row>
    <row r="55" spans="1:35" s="31" customFormat="1" ht="15" customHeight="1">
      <c r="A55" s="486"/>
      <c r="B55" s="486"/>
      <c r="C55" s="486"/>
      <c r="D55" s="433"/>
      <c r="E55" s="433"/>
      <c r="F55" s="433"/>
      <c r="G55" s="373"/>
      <c r="H55" s="373"/>
      <c r="I55" s="373"/>
      <c r="J55" s="324"/>
      <c r="K55" s="324"/>
      <c r="L55" s="324"/>
      <c r="M55" s="324"/>
      <c r="N55" s="324"/>
      <c r="O55" s="571"/>
      <c r="P55" s="571"/>
      <c r="Q55" s="571"/>
      <c r="R55" s="572"/>
      <c r="S55" s="573"/>
      <c r="T55" s="573"/>
      <c r="U55" s="573"/>
      <c r="V55" s="573"/>
      <c r="W55" s="325"/>
      <c r="X55" s="569"/>
      <c r="Y55" s="569"/>
      <c r="Z55" s="569"/>
      <c r="AA55" s="570"/>
      <c r="AB55" s="570"/>
      <c r="AC55" s="486"/>
      <c r="AD55" s="486"/>
      <c r="AE55" s="486"/>
      <c r="AF55" s="373"/>
      <c r="AG55" s="373"/>
      <c r="AH55" s="373"/>
      <c r="AI55" s="373"/>
    </row>
    <row r="56" spans="1:35" s="31" customFormat="1" ht="15" customHeight="1">
      <c r="A56" s="486"/>
      <c r="B56" s="486"/>
      <c r="C56" s="486"/>
      <c r="D56" s="433"/>
      <c r="E56" s="433"/>
      <c r="F56" s="433"/>
      <c r="G56" s="373"/>
      <c r="H56" s="373"/>
      <c r="I56" s="373"/>
      <c r="J56" s="324"/>
      <c r="K56" s="324"/>
      <c r="L56" s="324"/>
      <c r="M56" s="324"/>
      <c r="N56" s="324"/>
      <c r="O56" s="566"/>
      <c r="P56" s="566"/>
      <c r="Q56" s="566"/>
      <c r="R56" s="567"/>
      <c r="S56" s="568"/>
      <c r="T56" s="568"/>
      <c r="U56" s="568"/>
      <c r="V56" s="568"/>
      <c r="W56" s="578"/>
      <c r="X56" s="579"/>
      <c r="Y56" s="579"/>
      <c r="Z56" s="579"/>
      <c r="AA56" s="570"/>
      <c r="AB56" s="570"/>
      <c r="AC56" s="486"/>
      <c r="AD56" s="486"/>
      <c r="AE56" s="486"/>
      <c r="AF56" s="373"/>
      <c r="AG56" s="373"/>
      <c r="AH56" s="373"/>
      <c r="AI56" s="373"/>
    </row>
    <row r="57" spans="1:35" s="31" customFormat="1" ht="15" customHeight="1">
      <c r="A57" s="486"/>
      <c r="B57" s="486"/>
      <c r="C57" s="486"/>
      <c r="D57" s="433"/>
      <c r="E57" s="433"/>
      <c r="F57" s="433"/>
      <c r="G57" s="373"/>
      <c r="H57" s="373"/>
      <c r="I57" s="373"/>
      <c r="J57" s="324"/>
      <c r="K57" s="324"/>
      <c r="L57" s="324"/>
      <c r="M57" s="324"/>
      <c r="N57" s="324"/>
      <c r="O57" s="571"/>
      <c r="P57" s="571"/>
      <c r="Q57" s="571"/>
      <c r="R57" s="572"/>
      <c r="S57" s="573"/>
      <c r="T57" s="573"/>
      <c r="U57" s="573"/>
      <c r="V57" s="573"/>
      <c r="W57" s="578"/>
      <c r="X57" s="579"/>
      <c r="Y57" s="579"/>
      <c r="Z57" s="579"/>
      <c r="AA57" s="570"/>
      <c r="AB57" s="570"/>
      <c r="AC57" s="486"/>
      <c r="AD57" s="486"/>
      <c r="AE57" s="486"/>
      <c r="AF57" s="373"/>
      <c r="AG57" s="373"/>
      <c r="AH57" s="373"/>
      <c r="AI57" s="373"/>
    </row>
    <row r="58" spans="1:35" s="31" customFormat="1" ht="15" customHeight="1">
      <c r="A58" s="486"/>
      <c r="B58" s="486"/>
      <c r="C58" s="486"/>
      <c r="D58" s="433"/>
      <c r="E58" s="433"/>
      <c r="F58" s="433"/>
      <c r="G58" s="373"/>
      <c r="H58" s="373"/>
      <c r="I58" s="373"/>
      <c r="J58" s="324"/>
      <c r="K58" s="324"/>
      <c r="L58" s="324"/>
      <c r="M58" s="324"/>
      <c r="N58" s="324"/>
      <c r="O58" s="566"/>
      <c r="P58" s="566"/>
      <c r="Q58" s="566"/>
      <c r="R58" s="567"/>
      <c r="S58" s="568"/>
      <c r="T58" s="568"/>
      <c r="U58" s="568"/>
      <c r="V58" s="568"/>
      <c r="W58" s="325"/>
      <c r="X58" s="569"/>
      <c r="Y58" s="569"/>
      <c r="Z58" s="569"/>
      <c r="AA58" s="570"/>
      <c r="AB58" s="570"/>
      <c r="AC58" s="486"/>
      <c r="AD58" s="486"/>
      <c r="AE58" s="486"/>
      <c r="AF58" s="373"/>
      <c r="AG58" s="373"/>
      <c r="AH58" s="373"/>
      <c r="AI58" s="373"/>
    </row>
    <row r="59" spans="1:35" s="31" customFormat="1" ht="15" customHeight="1">
      <c r="A59" s="486"/>
      <c r="B59" s="486"/>
      <c r="C59" s="486"/>
      <c r="D59" s="433"/>
      <c r="E59" s="433"/>
      <c r="F59" s="433"/>
      <c r="G59" s="373"/>
      <c r="H59" s="373"/>
      <c r="I59" s="373"/>
      <c r="J59" s="324"/>
      <c r="K59" s="324"/>
      <c r="L59" s="324"/>
      <c r="M59" s="324"/>
      <c r="N59" s="324"/>
      <c r="O59" s="571"/>
      <c r="P59" s="571"/>
      <c r="Q59" s="571"/>
      <c r="R59" s="572"/>
      <c r="S59" s="573"/>
      <c r="T59" s="573"/>
      <c r="U59" s="573"/>
      <c r="V59" s="573"/>
      <c r="W59" s="325"/>
      <c r="X59" s="569"/>
      <c r="Y59" s="569"/>
      <c r="Z59" s="569"/>
      <c r="AA59" s="570"/>
      <c r="AB59" s="570"/>
      <c r="AC59" s="486"/>
      <c r="AD59" s="486"/>
      <c r="AE59" s="486"/>
      <c r="AF59" s="373"/>
      <c r="AG59" s="373"/>
      <c r="AH59" s="373"/>
      <c r="AI59" s="373"/>
    </row>
    <row r="60" spans="1:35" s="31" customFormat="1" ht="15" customHeight="1">
      <c r="A60" s="486"/>
      <c r="B60" s="486"/>
      <c r="C60" s="486"/>
      <c r="D60" s="433"/>
      <c r="E60" s="433"/>
      <c r="F60" s="433"/>
      <c r="G60" s="373"/>
      <c r="H60" s="373"/>
      <c r="I60" s="373"/>
      <c r="J60" s="324"/>
      <c r="K60" s="324"/>
      <c r="L60" s="324"/>
      <c r="M60" s="324"/>
      <c r="N60" s="324"/>
      <c r="O60" s="585"/>
      <c r="P60" s="585"/>
      <c r="Q60" s="585"/>
      <c r="R60" s="567"/>
      <c r="S60" s="568"/>
      <c r="T60" s="568"/>
      <c r="U60" s="568"/>
      <c r="V60" s="568"/>
      <c r="W60" s="325"/>
      <c r="X60" s="569"/>
      <c r="Y60" s="569"/>
      <c r="Z60" s="569"/>
      <c r="AA60" s="434"/>
      <c r="AB60" s="434"/>
      <c r="AC60" s="373"/>
      <c r="AD60" s="373"/>
      <c r="AE60" s="373"/>
      <c r="AF60" s="373"/>
      <c r="AG60" s="373"/>
      <c r="AH60" s="373"/>
      <c r="AI60" s="373"/>
    </row>
    <row r="61" spans="1:35" s="31" customFormat="1" ht="15" customHeight="1">
      <c r="A61" s="486"/>
      <c r="B61" s="486"/>
      <c r="C61" s="486"/>
      <c r="D61" s="433"/>
      <c r="E61" s="433"/>
      <c r="F61" s="433"/>
      <c r="G61" s="373"/>
      <c r="H61" s="373"/>
      <c r="I61" s="373"/>
      <c r="J61" s="324"/>
      <c r="K61" s="324"/>
      <c r="L61" s="324"/>
      <c r="M61" s="324"/>
      <c r="N61" s="324"/>
      <c r="O61" s="586"/>
      <c r="P61" s="586"/>
      <c r="Q61" s="586"/>
      <c r="R61" s="572"/>
      <c r="S61" s="573"/>
      <c r="T61" s="573"/>
      <c r="U61" s="573"/>
      <c r="V61" s="573"/>
      <c r="W61" s="325"/>
      <c r="X61" s="569"/>
      <c r="Y61" s="569"/>
      <c r="Z61" s="569"/>
      <c r="AA61" s="434"/>
      <c r="AB61" s="434"/>
      <c r="AC61" s="373"/>
      <c r="AD61" s="373"/>
      <c r="AE61" s="373"/>
      <c r="AF61" s="373"/>
      <c r="AG61" s="373"/>
      <c r="AH61" s="373"/>
      <c r="AI61" s="373"/>
    </row>
    <row r="62" spans="1:35" s="31" customFormat="1" ht="15" customHeight="1">
      <c r="A62" s="486"/>
      <c r="B62" s="486"/>
      <c r="C62" s="486"/>
      <c r="D62" s="433"/>
      <c r="E62" s="433"/>
      <c r="F62" s="433"/>
      <c r="G62" s="373"/>
      <c r="H62" s="373"/>
      <c r="I62" s="373"/>
      <c r="J62" s="324"/>
      <c r="K62" s="324"/>
      <c r="L62" s="324"/>
      <c r="M62" s="324"/>
      <c r="N62" s="324"/>
      <c r="O62" s="585"/>
      <c r="P62" s="585"/>
      <c r="Q62" s="585"/>
      <c r="R62" s="567"/>
      <c r="S62" s="568"/>
      <c r="T62" s="568"/>
      <c r="U62" s="568"/>
      <c r="V62" s="568"/>
      <c r="W62" s="325"/>
      <c r="X62" s="569"/>
      <c r="Y62" s="569"/>
      <c r="Z62" s="569"/>
      <c r="AA62" s="434"/>
      <c r="AB62" s="434"/>
      <c r="AC62" s="373"/>
      <c r="AD62" s="373"/>
      <c r="AE62" s="373"/>
      <c r="AF62" s="373"/>
      <c r="AG62" s="373"/>
      <c r="AH62" s="373"/>
      <c r="AI62" s="373"/>
    </row>
    <row r="63" spans="1:35" s="31" customFormat="1" ht="15" customHeight="1">
      <c r="A63" s="486"/>
      <c r="B63" s="486"/>
      <c r="C63" s="486"/>
      <c r="D63" s="433"/>
      <c r="E63" s="433"/>
      <c r="F63" s="433"/>
      <c r="G63" s="373"/>
      <c r="H63" s="373"/>
      <c r="I63" s="373"/>
      <c r="J63" s="324"/>
      <c r="K63" s="324"/>
      <c r="L63" s="324"/>
      <c r="M63" s="324"/>
      <c r="N63" s="324"/>
      <c r="O63" s="586"/>
      <c r="P63" s="586"/>
      <c r="Q63" s="586"/>
      <c r="R63" s="572"/>
      <c r="S63" s="573"/>
      <c r="T63" s="573"/>
      <c r="U63" s="573"/>
      <c r="V63" s="573"/>
      <c r="W63" s="325"/>
      <c r="X63" s="569"/>
      <c r="Y63" s="569"/>
      <c r="Z63" s="569"/>
      <c r="AA63" s="434"/>
      <c r="AB63" s="434"/>
      <c r="AC63" s="373"/>
      <c r="AD63" s="373"/>
      <c r="AE63" s="373"/>
      <c r="AF63" s="373"/>
      <c r="AG63" s="373"/>
      <c r="AH63" s="373"/>
      <c r="AI63" s="373"/>
    </row>
    <row r="64" spans="1:35" s="31" customFormat="1" ht="15" customHeight="1">
      <c r="A64" s="486"/>
      <c r="B64" s="486"/>
      <c r="C64" s="486"/>
      <c r="D64" s="433"/>
      <c r="E64" s="433"/>
      <c r="F64" s="433"/>
      <c r="G64" s="373"/>
      <c r="H64" s="373"/>
      <c r="I64" s="373"/>
      <c r="J64" s="324"/>
      <c r="K64" s="324"/>
      <c r="L64" s="324"/>
      <c r="M64" s="324"/>
      <c r="N64" s="324"/>
      <c r="O64" s="566"/>
      <c r="P64" s="566"/>
      <c r="Q64" s="566"/>
      <c r="R64" s="567"/>
      <c r="S64" s="568"/>
      <c r="T64" s="568"/>
      <c r="U64" s="568"/>
      <c r="V64" s="568"/>
      <c r="W64" s="325"/>
      <c r="X64" s="569"/>
      <c r="Y64" s="569"/>
      <c r="Z64" s="569"/>
      <c r="AA64" s="570"/>
      <c r="AB64" s="570"/>
      <c r="AC64" s="486"/>
      <c r="AD64" s="486"/>
      <c r="AE64" s="486"/>
      <c r="AF64" s="373"/>
      <c r="AG64" s="373"/>
      <c r="AH64" s="373"/>
      <c r="AI64" s="373"/>
    </row>
    <row r="65" spans="1:35" s="31" customFormat="1" ht="15" customHeight="1">
      <c r="A65" s="486"/>
      <c r="B65" s="486"/>
      <c r="C65" s="486"/>
      <c r="D65" s="433"/>
      <c r="E65" s="433"/>
      <c r="F65" s="433"/>
      <c r="G65" s="373"/>
      <c r="H65" s="373"/>
      <c r="I65" s="373"/>
      <c r="J65" s="324"/>
      <c r="K65" s="324"/>
      <c r="L65" s="324"/>
      <c r="M65" s="324"/>
      <c r="N65" s="324"/>
      <c r="O65" s="571"/>
      <c r="P65" s="571"/>
      <c r="Q65" s="571"/>
      <c r="R65" s="572"/>
      <c r="S65" s="573"/>
      <c r="T65" s="573"/>
      <c r="U65" s="573"/>
      <c r="V65" s="573"/>
      <c r="W65" s="325"/>
      <c r="X65" s="569"/>
      <c r="Y65" s="569"/>
      <c r="Z65" s="569"/>
      <c r="AA65" s="570"/>
      <c r="AB65" s="570"/>
      <c r="AC65" s="486"/>
      <c r="AD65" s="486"/>
      <c r="AE65" s="486"/>
      <c r="AF65" s="373"/>
      <c r="AG65" s="373"/>
      <c r="AH65" s="373"/>
      <c r="AI65" s="373"/>
    </row>
    <row r="66" spans="1:35" s="31" customFormat="1" ht="15" customHeight="1">
      <c r="A66" s="486"/>
      <c r="B66" s="486"/>
      <c r="C66" s="486"/>
      <c r="D66" s="433"/>
      <c r="E66" s="433"/>
      <c r="F66" s="433"/>
      <c r="G66" s="373"/>
      <c r="H66" s="373"/>
      <c r="I66" s="373"/>
      <c r="J66" s="324"/>
      <c r="K66" s="324"/>
      <c r="L66" s="324"/>
      <c r="M66" s="324"/>
      <c r="N66" s="324"/>
      <c r="O66" s="566"/>
      <c r="P66" s="566"/>
      <c r="Q66" s="566"/>
      <c r="R66" s="576"/>
      <c r="S66" s="577"/>
      <c r="T66" s="577"/>
      <c r="U66" s="577"/>
      <c r="V66" s="577"/>
      <c r="W66" s="578"/>
      <c r="X66" s="579"/>
      <c r="Y66" s="579"/>
      <c r="Z66" s="579"/>
      <c r="AA66" s="570"/>
      <c r="AB66" s="570"/>
      <c r="AC66" s="486"/>
      <c r="AD66" s="486"/>
      <c r="AE66" s="486"/>
      <c r="AF66" s="373"/>
      <c r="AG66" s="373"/>
      <c r="AH66" s="373"/>
      <c r="AI66" s="373"/>
    </row>
    <row r="67" spans="1:35" s="31" customFormat="1" ht="15" customHeight="1">
      <c r="A67" s="486"/>
      <c r="B67" s="486"/>
      <c r="C67" s="486"/>
      <c r="D67" s="433"/>
      <c r="E67" s="433"/>
      <c r="F67" s="433"/>
      <c r="G67" s="373"/>
      <c r="H67" s="373"/>
      <c r="I67" s="373"/>
      <c r="J67" s="324"/>
      <c r="K67" s="324"/>
      <c r="L67" s="324"/>
      <c r="M67" s="324"/>
      <c r="N67" s="324"/>
      <c r="O67" s="571"/>
      <c r="P67" s="571"/>
      <c r="Q67" s="571"/>
      <c r="R67" s="580"/>
      <c r="S67" s="581"/>
      <c r="T67" s="581"/>
      <c r="U67" s="581"/>
      <c r="V67" s="581"/>
      <c r="W67" s="578"/>
      <c r="X67" s="579"/>
      <c r="Y67" s="579"/>
      <c r="Z67" s="579"/>
      <c r="AA67" s="570"/>
      <c r="AB67" s="570"/>
      <c r="AC67" s="486"/>
      <c r="AD67" s="486"/>
      <c r="AE67" s="486"/>
      <c r="AF67" s="373"/>
      <c r="AG67" s="373"/>
      <c r="AH67" s="373"/>
      <c r="AI67" s="373"/>
    </row>
    <row r="68" spans="1:35" s="31" customFormat="1" ht="15" customHeight="1">
      <c r="A68" s="486"/>
      <c r="B68" s="486"/>
      <c r="C68" s="486"/>
      <c r="D68" s="433"/>
      <c r="E68" s="433"/>
      <c r="F68" s="433"/>
      <c r="G68" s="582"/>
      <c r="H68" s="582"/>
      <c r="I68" s="582"/>
      <c r="J68" s="359"/>
      <c r="K68" s="359"/>
      <c r="L68" s="359"/>
      <c r="M68" s="359"/>
      <c r="N68" s="359"/>
      <c r="O68" s="566"/>
      <c r="P68" s="566"/>
      <c r="Q68" s="566"/>
      <c r="R68" s="567"/>
      <c r="S68" s="568"/>
      <c r="T68" s="568"/>
      <c r="U68" s="568"/>
      <c r="V68" s="568"/>
      <c r="W68" s="325"/>
      <c r="X68" s="569"/>
      <c r="Y68" s="569"/>
      <c r="Z68" s="569"/>
      <c r="AA68" s="570"/>
      <c r="AB68" s="570"/>
      <c r="AC68" s="486"/>
      <c r="AD68" s="486"/>
      <c r="AE68" s="486"/>
      <c r="AF68" s="373"/>
      <c r="AG68" s="373"/>
      <c r="AH68" s="373"/>
      <c r="AI68" s="373"/>
    </row>
    <row r="69" spans="1:35" s="31" customFormat="1" ht="15" customHeight="1">
      <c r="A69" s="486"/>
      <c r="B69" s="486"/>
      <c r="C69" s="486"/>
      <c r="D69" s="433"/>
      <c r="E69" s="433"/>
      <c r="F69" s="433"/>
      <c r="G69" s="582"/>
      <c r="H69" s="582"/>
      <c r="I69" s="582"/>
      <c r="J69" s="359"/>
      <c r="K69" s="359"/>
      <c r="L69" s="359"/>
      <c r="M69" s="359"/>
      <c r="N69" s="359"/>
      <c r="O69" s="571"/>
      <c r="P69" s="571"/>
      <c r="Q69" s="571"/>
      <c r="R69" s="572"/>
      <c r="S69" s="573"/>
      <c r="T69" s="573"/>
      <c r="U69" s="573"/>
      <c r="V69" s="573"/>
      <c r="W69" s="325"/>
      <c r="X69" s="569"/>
      <c r="Y69" s="569"/>
      <c r="Z69" s="569"/>
      <c r="AA69" s="570"/>
      <c r="AB69" s="570"/>
      <c r="AC69" s="486"/>
      <c r="AD69" s="486"/>
      <c r="AE69" s="486"/>
      <c r="AF69" s="373"/>
      <c r="AG69" s="373"/>
      <c r="AH69" s="373"/>
      <c r="AI69" s="373"/>
    </row>
    <row r="70" spans="1:35" s="31" customFormat="1" ht="15" customHeight="1">
      <c r="A70" s="21" t="s">
        <v>713</v>
      </c>
      <c r="B70" s="35"/>
      <c r="C70" s="35"/>
      <c r="D70" s="35"/>
      <c r="E70" s="35"/>
      <c r="F70" s="35"/>
      <c r="G70" s="35"/>
      <c r="H70" s="35"/>
      <c r="I70" s="35"/>
      <c r="J70" s="35"/>
      <c r="K70" s="35"/>
      <c r="L70" s="35"/>
      <c r="M70" s="35"/>
      <c r="N70" s="35"/>
      <c r="O70" s="35"/>
      <c r="P70" s="561"/>
      <c r="AE70" s="76"/>
      <c r="AF70" s="76"/>
      <c r="AG70" s="76"/>
      <c r="AH70" s="76"/>
      <c r="AI70" s="323" t="s">
        <v>449</v>
      </c>
    </row>
    <row r="71" spans="1:41" s="1" customFormat="1" ht="15" customHeight="1">
      <c r="A71" s="543" t="s">
        <v>660</v>
      </c>
      <c r="B71" s="543"/>
      <c r="C71" s="543"/>
      <c r="D71" s="543"/>
      <c r="E71" s="543"/>
      <c r="F71" s="543"/>
      <c r="G71" s="373" t="s">
        <v>643</v>
      </c>
      <c r="H71" s="373"/>
      <c r="I71" s="373"/>
      <c r="J71" s="373" t="s">
        <v>714</v>
      </c>
      <c r="K71" s="373"/>
      <c r="L71" s="373"/>
      <c r="M71" s="373"/>
      <c r="N71" s="373"/>
      <c r="O71" s="355" t="s">
        <v>662</v>
      </c>
      <c r="P71" s="355"/>
      <c r="Q71" s="355"/>
      <c r="R71" s="355"/>
      <c r="S71" s="355"/>
      <c r="T71" s="355"/>
      <c r="U71" s="355"/>
      <c r="V71" s="355"/>
      <c r="W71" s="562" t="s">
        <v>663</v>
      </c>
      <c r="X71" s="562"/>
      <c r="Y71" s="562"/>
      <c r="Z71" s="562"/>
      <c r="AA71" s="562"/>
      <c r="AB71" s="562"/>
      <c r="AC71" s="413" t="s">
        <v>664</v>
      </c>
      <c r="AD71" s="413"/>
      <c r="AE71" s="413"/>
      <c r="AF71" s="324" t="s">
        <v>665</v>
      </c>
      <c r="AG71" s="324"/>
      <c r="AH71" s="324"/>
      <c r="AI71" s="324"/>
      <c r="AK71" s="4"/>
      <c r="AL71" s="4"/>
      <c r="AM71" s="4"/>
      <c r="AN71" s="4"/>
      <c r="AO71" s="4"/>
    </row>
    <row r="72" spans="1:41" s="1" customFormat="1" ht="15" customHeight="1">
      <c r="A72" s="543"/>
      <c r="B72" s="543"/>
      <c r="C72" s="543"/>
      <c r="D72" s="543"/>
      <c r="E72" s="543"/>
      <c r="F72" s="543"/>
      <c r="G72" s="373"/>
      <c r="H72" s="373"/>
      <c r="I72" s="373"/>
      <c r="J72" s="373"/>
      <c r="K72" s="373"/>
      <c r="L72" s="373"/>
      <c r="M72" s="373"/>
      <c r="N72" s="373"/>
      <c r="O72" s="563" t="s">
        <v>666</v>
      </c>
      <c r="P72" s="563"/>
      <c r="Q72" s="563"/>
      <c r="R72" s="434" t="s">
        <v>667</v>
      </c>
      <c r="S72" s="434"/>
      <c r="T72" s="434"/>
      <c r="U72" s="434"/>
      <c r="V72" s="434"/>
      <c r="W72" s="562"/>
      <c r="X72" s="562"/>
      <c r="Y72" s="562"/>
      <c r="Z72" s="562"/>
      <c r="AA72" s="562"/>
      <c r="AB72" s="562"/>
      <c r="AC72" s="413"/>
      <c r="AD72" s="413"/>
      <c r="AE72" s="413"/>
      <c r="AF72" s="324"/>
      <c r="AG72" s="324"/>
      <c r="AH72" s="324"/>
      <c r="AI72" s="324"/>
      <c r="AK72" s="4"/>
      <c r="AL72" s="4"/>
      <c r="AM72" s="4"/>
      <c r="AN72" s="4"/>
      <c r="AO72" s="4"/>
    </row>
    <row r="73" spans="1:41" s="1" customFormat="1" ht="15" customHeight="1">
      <c r="A73" s="486" t="s">
        <v>668</v>
      </c>
      <c r="B73" s="486"/>
      <c r="C73" s="486"/>
      <c r="D73" s="433" t="s">
        <v>669</v>
      </c>
      <c r="E73" s="433"/>
      <c r="F73" s="433"/>
      <c r="G73" s="373"/>
      <c r="H73" s="373"/>
      <c r="I73" s="373"/>
      <c r="J73" s="373"/>
      <c r="K73" s="373"/>
      <c r="L73" s="373"/>
      <c r="M73" s="373"/>
      <c r="N73" s="373"/>
      <c r="O73" s="563"/>
      <c r="P73" s="563"/>
      <c r="Q73" s="563"/>
      <c r="R73" s="434"/>
      <c r="S73" s="434"/>
      <c r="T73" s="434"/>
      <c r="U73" s="434"/>
      <c r="V73" s="434"/>
      <c r="W73" s="564" t="s">
        <v>670</v>
      </c>
      <c r="X73" s="564"/>
      <c r="Y73" s="564"/>
      <c r="Z73" s="564"/>
      <c r="AA73" s="565" t="s">
        <v>671</v>
      </c>
      <c r="AB73" s="565"/>
      <c r="AC73" s="413"/>
      <c r="AD73" s="413"/>
      <c r="AE73" s="413"/>
      <c r="AF73" s="324"/>
      <c r="AG73" s="324"/>
      <c r="AH73" s="324"/>
      <c r="AI73" s="324"/>
      <c r="AK73" s="4"/>
      <c r="AL73" s="4"/>
      <c r="AM73" s="4"/>
      <c r="AN73" s="4"/>
      <c r="AO73" s="4"/>
    </row>
    <row r="74" spans="1:41" s="1" customFormat="1" ht="15" customHeight="1">
      <c r="A74" s="486"/>
      <c r="B74" s="486"/>
      <c r="C74" s="486"/>
      <c r="D74" s="433"/>
      <c r="E74" s="433"/>
      <c r="F74" s="433"/>
      <c r="G74" s="373"/>
      <c r="H74" s="373"/>
      <c r="I74" s="373"/>
      <c r="J74" s="324"/>
      <c r="K74" s="324"/>
      <c r="L74" s="324"/>
      <c r="M74" s="324"/>
      <c r="N74" s="324"/>
      <c r="O74" s="566"/>
      <c r="P74" s="566"/>
      <c r="Q74" s="566"/>
      <c r="R74" s="567"/>
      <c r="S74" s="568"/>
      <c r="T74" s="568"/>
      <c r="U74" s="568"/>
      <c r="V74" s="568"/>
      <c r="W74" s="325"/>
      <c r="X74" s="569"/>
      <c r="Y74" s="569"/>
      <c r="Z74" s="569"/>
      <c r="AA74" s="570"/>
      <c r="AB74" s="570"/>
      <c r="AC74" s="486"/>
      <c r="AD74" s="486"/>
      <c r="AE74" s="486"/>
      <c r="AF74" s="373"/>
      <c r="AG74" s="373"/>
      <c r="AH74" s="373"/>
      <c r="AI74" s="373"/>
      <c r="AK74" s="4"/>
      <c r="AL74" s="4"/>
      <c r="AM74" s="4"/>
      <c r="AN74" s="4"/>
      <c r="AO74" s="4"/>
    </row>
    <row r="75" spans="1:41" s="1" customFormat="1" ht="15" customHeight="1">
      <c r="A75" s="486"/>
      <c r="B75" s="486"/>
      <c r="C75" s="486"/>
      <c r="D75" s="433"/>
      <c r="E75" s="433"/>
      <c r="F75" s="433"/>
      <c r="G75" s="373"/>
      <c r="H75" s="373"/>
      <c r="I75" s="373"/>
      <c r="J75" s="324"/>
      <c r="K75" s="324"/>
      <c r="L75" s="324"/>
      <c r="M75" s="324"/>
      <c r="N75" s="324"/>
      <c r="O75" s="571"/>
      <c r="P75" s="571"/>
      <c r="Q75" s="571"/>
      <c r="R75" s="572"/>
      <c r="S75" s="573"/>
      <c r="T75" s="573"/>
      <c r="U75" s="573"/>
      <c r="V75" s="573"/>
      <c r="W75" s="325"/>
      <c r="X75" s="569"/>
      <c r="Y75" s="569"/>
      <c r="Z75" s="569"/>
      <c r="AA75" s="570"/>
      <c r="AB75" s="570"/>
      <c r="AC75" s="486"/>
      <c r="AD75" s="486"/>
      <c r="AE75" s="486"/>
      <c r="AF75" s="373"/>
      <c r="AG75" s="373"/>
      <c r="AH75" s="373"/>
      <c r="AI75" s="373"/>
      <c r="AK75" s="4"/>
      <c r="AL75" s="4"/>
      <c r="AM75" s="4"/>
      <c r="AN75" s="4"/>
      <c r="AO75" s="4"/>
    </row>
    <row r="76" spans="1:41" s="1" customFormat="1" ht="15" customHeight="1">
      <c r="A76" s="486"/>
      <c r="B76" s="486"/>
      <c r="C76" s="486"/>
      <c r="D76" s="433"/>
      <c r="E76" s="433"/>
      <c r="F76" s="433"/>
      <c r="G76" s="373"/>
      <c r="H76" s="373"/>
      <c r="I76" s="373"/>
      <c r="J76" s="324"/>
      <c r="K76" s="324"/>
      <c r="L76" s="324"/>
      <c r="M76" s="324"/>
      <c r="N76" s="324"/>
      <c r="O76" s="566"/>
      <c r="P76" s="566"/>
      <c r="Q76" s="566"/>
      <c r="R76" s="576"/>
      <c r="S76" s="577"/>
      <c r="T76" s="577"/>
      <c r="U76" s="577"/>
      <c r="V76" s="577"/>
      <c r="W76" s="578"/>
      <c r="X76" s="579"/>
      <c r="Y76" s="579"/>
      <c r="Z76" s="579"/>
      <c r="AA76" s="570"/>
      <c r="AB76" s="570"/>
      <c r="AC76" s="486"/>
      <c r="AD76" s="486"/>
      <c r="AE76" s="486"/>
      <c r="AF76" s="373"/>
      <c r="AG76" s="373"/>
      <c r="AH76" s="373"/>
      <c r="AI76" s="373"/>
      <c r="AK76" s="4"/>
      <c r="AL76" s="4"/>
      <c r="AM76" s="4"/>
      <c r="AN76" s="4"/>
      <c r="AO76" s="4"/>
    </row>
    <row r="77" spans="1:41" s="1" customFormat="1" ht="15" customHeight="1">
      <c r="A77" s="486"/>
      <c r="B77" s="486"/>
      <c r="C77" s="486"/>
      <c r="D77" s="433"/>
      <c r="E77" s="433"/>
      <c r="F77" s="433"/>
      <c r="G77" s="373"/>
      <c r="H77" s="373"/>
      <c r="I77" s="373"/>
      <c r="J77" s="324"/>
      <c r="K77" s="324"/>
      <c r="L77" s="324"/>
      <c r="M77" s="324"/>
      <c r="N77" s="324"/>
      <c r="O77" s="571"/>
      <c r="P77" s="571"/>
      <c r="Q77" s="571"/>
      <c r="R77" s="580"/>
      <c r="S77" s="581"/>
      <c r="T77" s="581"/>
      <c r="U77" s="581"/>
      <c r="V77" s="581"/>
      <c r="W77" s="578"/>
      <c r="X77" s="579"/>
      <c r="Y77" s="579"/>
      <c r="Z77" s="579"/>
      <c r="AA77" s="570"/>
      <c r="AB77" s="570"/>
      <c r="AC77" s="486"/>
      <c r="AD77" s="486"/>
      <c r="AE77" s="486"/>
      <c r="AF77" s="373"/>
      <c r="AG77" s="373"/>
      <c r="AH77" s="373"/>
      <c r="AI77" s="373"/>
      <c r="AK77" s="4"/>
      <c r="AL77" s="4"/>
      <c r="AM77" s="4"/>
      <c r="AN77" s="4"/>
      <c r="AO77" s="4"/>
    </row>
    <row r="78" spans="1:41" s="1" customFormat="1" ht="15" customHeight="1">
      <c r="A78" s="486"/>
      <c r="B78" s="486"/>
      <c r="C78" s="486"/>
      <c r="D78" s="433"/>
      <c r="E78" s="433"/>
      <c r="F78" s="433"/>
      <c r="G78" s="582"/>
      <c r="H78" s="582"/>
      <c r="I78" s="582"/>
      <c r="J78" s="359"/>
      <c r="K78" s="359"/>
      <c r="L78" s="359"/>
      <c r="M78" s="359"/>
      <c r="N78" s="359"/>
      <c r="O78" s="566"/>
      <c r="P78" s="566"/>
      <c r="Q78" s="566"/>
      <c r="R78" s="567"/>
      <c r="S78" s="568"/>
      <c r="T78" s="568"/>
      <c r="U78" s="568"/>
      <c r="V78" s="568"/>
      <c r="W78" s="325"/>
      <c r="X78" s="569"/>
      <c r="Y78" s="569"/>
      <c r="Z78" s="569"/>
      <c r="AA78" s="570"/>
      <c r="AB78" s="570"/>
      <c r="AC78" s="486"/>
      <c r="AD78" s="486"/>
      <c r="AE78" s="486"/>
      <c r="AF78" s="373"/>
      <c r="AG78" s="373"/>
      <c r="AH78" s="373"/>
      <c r="AI78" s="373"/>
      <c r="AK78" s="4"/>
      <c r="AL78" s="4"/>
      <c r="AM78" s="4"/>
      <c r="AN78" s="4"/>
      <c r="AO78" s="4"/>
    </row>
    <row r="79" spans="1:41" s="1" customFormat="1" ht="15" customHeight="1">
      <c r="A79" s="486"/>
      <c r="B79" s="486"/>
      <c r="C79" s="486"/>
      <c r="D79" s="433"/>
      <c r="E79" s="433"/>
      <c r="F79" s="433"/>
      <c r="G79" s="582"/>
      <c r="H79" s="582"/>
      <c r="I79" s="582"/>
      <c r="J79" s="359"/>
      <c r="K79" s="359"/>
      <c r="L79" s="359"/>
      <c r="M79" s="359"/>
      <c r="N79" s="359"/>
      <c r="O79" s="571"/>
      <c r="P79" s="571"/>
      <c r="Q79" s="571"/>
      <c r="R79" s="572"/>
      <c r="S79" s="573"/>
      <c r="T79" s="573"/>
      <c r="U79" s="573"/>
      <c r="V79" s="573"/>
      <c r="W79" s="325"/>
      <c r="X79" s="569"/>
      <c r="Y79" s="569"/>
      <c r="Z79" s="569"/>
      <c r="AA79" s="570"/>
      <c r="AB79" s="570"/>
      <c r="AC79" s="486"/>
      <c r="AD79" s="486"/>
      <c r="AE79" s="486"/>
      <c r="AF79" s="373"/>
      <c r="AG79" s="373"/>
      <c r="AH79" s="373"/>
      <c r="AI79" s="373"/>
      <c r="AK79" s="4"/>
      <c r="AL79" s="4"/>
      <c r="AM79" s="4"/>
      <c r="AN79" s="4"/>
      <c r="AO79" s="4"/>
    </row>
    <row r="80" spans="1:41" s="1" customFormat="1" ht="15" customHeight="1">
      <c r="A80" s="486"/>
      <c r="B80" s="486"/>
      <c r="C80" s="486"/>
      <c r="D80" s="433"/>
      <c r="E80" s="433"/>
      <c r="F80" s="433"/>
      <c r="G80" s="373"/>
      <c r="H80" s="373"/>
      <c r="I80" s="373"/>
      <c r="J80" s="324"/>
      <c r="K80" s="324"/>
      <c r="L80" s="324"/>
      <c r="M80" s="324"/>
      <c r="N80" s="324"/>
      <c r="O80" s="566"/>
      <c r="P80" s="566"/>
      <c r="Q80" s="566"/>
      <c r="R80" s="576"/>
      <c r="S80" s="577"/>
      <c r="T80" s="577"/>
      <c r="U80" s="577"/>
      <c r="V80" s="577"/>
      <c r="W80" s="578"/>
      <c r="X80" s="579"/>
      <c r="Y80" s="579"/>
      <c r="Z80" s="579"/>
      <c r="AA80" s="570"/>
      <c r="AB80" s="570"/>
      <c r="AC80" s="486"/>
      <c r="AD80" s="486"/>
      <c r="AE80" s="486"/>
      <c r="AF80" s="373"/>
      <c r="AG80" s="373"/>
      <c r="AH80" s="373"/>
      <c r="AI80" s="373"/>
      <c r="AK80" s="4"/>
      <c r="AL80" s="4"/>
      <c r="AM80" s="4"/>
      <c r="AN80" s="4"/>
      <c r="AO80" s="4"/>
    </row>
    <row r="81" spans="1:41" s="1" customFormat="1" ht="15" customHeight="1">
      <c r="A81" s="486"/>
      <c r="B81" s="486"/>
      <c r="C81" s="486"/>
      <c r="D81" s="433"/>
      <c r="E81" s="433"/>
      <c r="F81" s="433"/>
      <c r="G81" s="373"/>
      <c r="H81" s="373"/>
      <c r="I81" s="373"/>
      <c r="J81" s="324"/>
      <c r="K81" s="324"/>
      <c r="L81" s="324"/>
      <c r="M81" s="324"/>
      <c r="N81" s="324"/>
      <c r="O81" s="571"/>
      <c r="P81" s="571"/>
      <c r="Q81" s="571"/>
      <c r="R81" s="580"/>
      <c r="S81" s="581"/>
      <c r="T81" s="581"/>
      <c r="U81" s="581"/>
      <c r="V81" s="581"/>
      <c r="W81" s="578"/>
      <c r="X81" s="579"/>
      <c r="Y81" s="579"/>
      <c r="Z81" s="579"/>
      <c r="AA81" s="570"/>
      <c r="AB81" s="570"/>
      <c r="AC81" s="486"/>
      <c r="AD81" s="486"/>
      <c r="AE81" s="486"/>
      <c r="AF81" s="373"/>
      <c r="AG81" s="373"/>
      <c r="AH81" s="373"/>
      <c r="AI81" s="373"/>
      <c r="AK81" s="4"/>
      <c r="AL81" s="4"/>
      <c r="AM81" s="4"/>
      <c r="AN81" s="4"/>
      <c r="AO81" s="4"/>
    </row>
    <row r="82" spans="1:41" s="1" customFormat="1" ht="15" customHeight="1">
      <c r="A82" s="486"/>
      <c r="B82" s="486"/>
      <c r="C82" s="486"/>
      <c r="D82" s="433"/>
      <c r="E82" s="433"/>
      <c r="F82" s="433"/>
      <c r="G82" s="373"/>
      <c r="H82" s="373"/>
      <c r="I82" s="373"/>
      <c r="J82" s="324"/>
      <c r="K82" s="324"/>
      <c r="L82" s="324"/>
      <c r="M82" s="324"/>
      <c r="N82" s="324"/>
      <c r="O82" s="566"/>
      <c r="P82" s="566"/>
      <c r="Q82" s="566"/>
      <c r="R82" s="567"/>
      <c r="S82" s="568"/>
      <c r="T82" s="568"/>
      <c r="U82" s="568"/>
      <c r="V82" s="568"/>
      <c r="W82" s="325"/>
      <c r="X82" s="569"/>
      <c r="Y82" s="569"/>
      <c r="Z82" s="569"/>
      <c r="AA82" s="570"/>
      <c r="AB82" s="570"/>
      <c r="AC82" s="486"/>
      <c r="AD82" s="486"/>
      <c r="AE82" s="486"/>
      <c r="AF82" s="373"/>
      <c r="AG82" s="373"/>
      <c r="AH82" s="373"/>
      <c r="AI82" s="373"/>
      <c r="AK82" s="4"/>
      <c r="AL82" s="4"/>
      <c r="AM82" s="4"/>
      <c r="AN82" s="4"/>
      <c r="AO82" s="4"/>
    </row>
    <row r="83" spans="1:41" s="1" customFormat="1" ht="15" customHeight="1">
      <c r="A83" s="486"/>
      <c r="B83" s="486"/>
      <c r="C83" s="486"/>
      <c r="D83" s="433"/>
      <c r="E83" s="433"/>
      <c r="F83" s="433"/>
      <c r="G83" s="373"/>
      <c r="H83" s="373"/>
      <c r="I83" s="373"/>
      <c r="J83" s="324"/>
      <c r="K83" s="324"/>
      <c r="L83" s="324"/>
      <c r="M83" s="324"/>
      <c r="N83" s="324"/>
      <c r="O83" s="571"/>
      <c r="P83" s="571"/>
      <c r="Q83" s="571"/>
      <c r="R83" s="572"/>
      <c r="S83" s="573"/>
      <c r="T83" s="573"/>
      <c r="U83" s="573"/>
      <c r="V83" s="573"/>
      <c r="W83" s="325"/>
      <c r="X83" s="569"/>
      <c r="Y83" s="569"/>
      <c r="Z83" s="569"/>
      <c r="AA83" s="570"/>
      <c r="AB83" s="570"/>
      <c r="AC83" s="486"/>
      <c r="AD83" s="486"/>
      <c r="AE83" s="486"/>
      <c r="AF83" s="373"/>
      <c r="AG83" s="373"/>
      <c r="AH83" s="373"/>
      <c r="AI83" s="373"/>
      <c r="AK83" s="4"/>
      <c r="AL83" s="4"/>
      <c r="AM83" s="4"/>
      <c r="AN83" s="4"/>
      <c r="AO83" s="4"/>
    </row>
    <row r="84" spans="1:41" s="1" customFormat="1" ht="15" customHeight="1">
      <c r="A84" s="486"/>
      <c r="B84" s="486"/>
      <c r="C84" s="486"/>
      <c r="D84" s="433"/>
      <c r="E84" s="433"/>
      <c r="F84" s="433"/>
      <c r="G84" s="373"/>
      <c r="H84" s="373"/>
      <c r="I84" s="373"/>
      <c r="J84" s="324"/>
      <c r="K84" s="324"/>
      <c r="L84" s="324"/>
      <c r="M84" s="324"/>
      <c r="N84" s="324"/>
      <c r="O84" s="583"/>
      <c r="P84" s="583"/>
      <c r="Q84" s="583"/>
      <c r="R84" s="567"/>
      <c r="S84" s="568"/>
      <c r="T84" s="568"/>
      <c r="U84" s="568"/>
      <c r="V84" s="568"/>
      <c r="W84" s="325"/>
      <c r="X84" s="569"/>
      <c r="Y84" s="569"/>
      <c r="Z84" s="569"/>
      <c r="AA84" s="458"/>
      <c r="AB84" s="458"/>
      <c r="AC84" s="486"/>
      <c r="AD84" s="486"/>
      <c r="AE84" s="486"/>
      <c r="AF84" s="373"/>
      <c r="AG84" s="373"/>
      <c r="AH84" s="373"/>
      <c r="AI84" s="373"/>
      <c r="AK84" s="4"/>
      <c r="AL84" s="4"/>
      <c r="AM84" s="4"/>
      <c r="AN84" s="4"/>
      <c r="AO84" s="4"/>
    </row>
    <row r="85" spans="1:41" s="1" customFormat="1" ht="15" customHeight="1">
      <c r="A85" s="486"/>
      <c r="B85" s="486"/>
      <c r="C85" s="486"/>
      <c r="D85" s="433"/>
      <c r="E85" s="433"/>
      <c r="F85" s="433"/>
      <c r="G85" s="373"/>
      <c r="H85" s="373"/>
      <c r="I85" s="373"/>
      <c r="J85" s="324"/>
      <c r="K85" s="324"/>
      <c r="L85" s="324"/>
      <c r="M85" s="324"/>
      <c r="N85" s="324"/>
      <c r="O85" s="571"/>
      <c r="P85" s="571"/>
      <c r="Q85" s="571"/>
      <c r="R85" s="572"/>
      <c r="S85" s="573"/>
      <c r="T85" s="573"/>
      <c r="U85" s="573"/>
      <c r="V85" s="573"/>
      <c r="W85" s="325"/>
      <c r="X85" s="569"/>
      <c r="Y85" s="569"/>
      <c r="Z85" s="569"/>
      <c r="AA85" s="458"/>
      <c r="AB85" s="458"/>
      <c r="AC85" s="486"/>
      <c r="AD85" s="486"/>
      <c r="AE85" s="486"/>
      <c r="AF85" s="373"/>
      <c r="AG85" s="373"/>
      <c r="AH85" s="373"/>
      <c r="AI85" s="373"/>
      <c r="AK85" s="4"/>
      <c r="AL85" s="4"/>
      <c r="AM85" s="4"/>
      <c r="AN85" s="4"/>
      <c r="AO85" s="4"/>
    </row>
    <row r="86" spans="1:41" s="1" customFormat="1" ht="15" customHeight="1">
      <c r="A86" s="486"/>
      <c r="B86" s="486"/>
      <c r="C86" s="486"/>
      <c r="D86" s="433"/>
      <c r="E86" s="433"/>
      <c r="F86" s="433"/>
      <c r="G86" s="373"/>
      <c r="H86" s="373"/>
      <c r="I86" s="373"/>
      <c r="J86" s="324"/>
      <c r="K86" s="324"/>
      <c r="L86" s="324"/>
      <c r="M86" s="324"/>
      <c r="N86" s="324"/>
      <c r="O86" s="566"/>
      <c r="P86" s="566"/>
      <c r="Q86" s="566"/>
      <c r="R86" s="576"/>
      <c r="S86" s="577"/>
      <c r="T86" s="577"/>
      <c r="U86" s="577"/>
      <c r="V86" s="577"/>
      <c r="W86" s="578"/>
      <c r="X86" s="579"/>
      <c r="Y86" s="579"/>
      <c r="Z86" s="579"/>
      <c r="AA86" s="570"/>
      <c r="AB86" s="570"/>
      <c r="AC86" s="584"/>
      <c r="AD86" s="584"/>
      <c r="AE86" s="584"/>
      <c r="AF86" s="582"/>
      <c r="AG86" s="582"/>
      <c r="AH86" s="582"/>
      <c r="AI86" s="582"/>
      <c r="AK86" s="4"/>
      <c r="AL86" s="4"/>
      <c r="AM86" s="4"/>
      <c r="AN86" s="4"/>
      <c r="AO86" s="4"/>
    </row>
    <row r="87" spans="1:41" s="1" customFormat="1" ht="15" customHeight="1">
      <c r="A87" s="486"/>
      <c r="B87" s="486"/>
      <c r="C87" s="486"/>
      <c r="D87" s="433"/>
      <c r="E87" s="433"/>
      <c r="F87" s="433"/>
      <c r="G87" s="373"/>
      <c r="H87" s="373"/>
      <c r="I87" s="373"/>
      <c r="J87" s="324"/>
      <c r="K87" s="324"/>
      <c r="L87" s="324"/>
      <c r="M87" s="324"/>
      <c r="N87" s="324"/>
      <c r="O87" s="571"/>
      <c r="P87" s="571"/>
      <c r="Q87" s="571"/>
      <c r="R87" s="580"/>
      <c r="S87" s="581"/>
      <c r="T87" s="581"/>
      <c r="U87" s="581"/>
      <c r="V87" s="581"/>
      <c r="W87" s="578"/>
      <c r="X87" s="579"/>
      <c r="Y87" s="579"/>
      <c r="Z87" s="579"/>
      <c r="AA87" s="570"/>
      <c r="AB87" s="570"/>
      <c r="AC87" s="584"/>
      <c r="AD87" s="584"/>
      <c r="AE87" s="584"/>
      <c r="AF87" s="582"/>
      <c r="AG87" s="582"/>
      <c r="AH87" s="582"/>
      <c r="AI87" s="582"/>
      <c r="AK87" s="4"/>
      <c r="AL87" s="4"/>
      <c r="AM87" s="4"/>
      <c r="AN87" s="4"/>
      <c r="AO87" s="4"/>
    </row>
    <row r="88" spans="1:41" s="1" customFormat="1" ht="15" customHeight="1">
      <c r="A88" s="486"/>
      <c r="B88" s="486"/>
      <c r="C88" s="486"/>
      <c r="D88" s="433"/>
      <c r="E88" s="433"/>
      <c r="F88" s="433"/>
      <c r="G88" s="373"/>
      <c r="H88" s="373"/>
      <c r="I88" s="373"/>
      <c r="J88" s="324"/>
      <c r="K88" s="324"/>
      <c r="L88" s="324"/>
      <c r="M88" s="324"/>
      <c r="N88" s="324"/>
      <c r="O88" s="566"/>
      <c r="P88" s="566"/>
      <c r="Q88" s="566"/>
      <c r="R88" s="567"/>
      <c r="S88" s="568"/>
      <c r="T88" s="568"/>
      <c r="U88" s="568"/>
      <c r="V88" s="568"/>
      <c r="W88" s="325"/>
      <c r="X88" s="569"/>
      <c r="Y88" s="569"/>
      <c r="Z88" s="569"/>
      <c r="AA88" s="570"/>
      <c r="AB88" s="570"/>
      <c r="AC88" s="486"/>
      <c r="AD88" s="486"/>
      <c r="AE88" s="486"/>
      <c r="AF88" s="373"/>
      <c r="AG88" s="373"/>
      <c r="AH88" s="373"/>
      <c r="AI88" s="373"/>
      <c r="AK88" s="4"/>
      <c r="AL88" s="4"/>
      <c r="AM88" s="4"/>
      <c r="AN88" s="4"/>
      <c r="AO88" s="4"/>
    </row>
    <row r="89" spans="1:35" ht="15" customHeight="1">
      <c r="A89" s="486"/>
      <c r="B89" s="486"/>
      <c r="C89" s="486"/>
      <c r="D89" s="433"/>
      <c r="E89" s="433"/>
      <c r="F89" s="433"/>
      <c r="G89" s="373"/>
      <c r="H89" s="373"/>
      <c r="I89" s="373"/>
      <c r="J89" s="324"/>
      <c r="K89" s="324"/>
      <c r="L89" s="324"/>
      <c r="M89" s="324"/>
      <c r="N89" s="324"/>
      <c r="O89" s="571"/>
      <c r="P89" s="571"/>
      <c r="Q89" s="571"/>
      <c r="R89" s="572"/>
      <c r="S89" s="573"/>
      <c r="T89" s="573"/>
      <c r="U89" s="573"/>
      <c r="V89" s="573"/>
      <c r="W89" s="325"/>
      <c r="X89" s="569"/>
      <c r="Y89" s="569"/>
      <c r="Z89" s="569"/>
      <c r="AA89" s="570"/>
      <c r="AB89" s="570"/>
      <c r="AC89" s="486"/>
      <c r="AD89" s="486"/>
      <c r="AE89" s="486"/>
      <c r="AF89" s="373"/>
      <c r="AG89" s="373"/>
      <c r="AH89" s="373"/>
      <c r="AI89" s="373"/>
    </row>
    <row r="90" spans="1:35" ht="15" customHeight="1">
      <c r="A90" s="486"/>
      <c r="B90" s="486"/>
      <c r="C90" s="486"/>
      <c r="D90" s="433"/>
      <c r="E90" s="433"/>
      <c r="F90" s="433"/>
      <c r="G90" s="373"/>
      <c r="H90" s="373"/>
      <c r="I90" s="373"/>
      <c r="J90" s="324"/>
      <c r="K90" s="324"/>
      <c r="L90" s="324"/>
      <c r="M90" s="324"/>
      <c r="N90" s="324"/>
      <c r="O90" s="566"/>
      <c r="P90" s="566"/>
      <c r="Q90" s="566"/>
      <c r="R90" s="567"/>
      <c r="S90" s="568"/>
      <c r="T90" s="568"/>
      <c r="U90" s="568"/>
      <c r="V90" s="568"/>
      <c r="W90" s="578"/>
      <c r="X90" s="579"/>
      <c r="Y90" s="579"/>
      <c r="Z90" s="579"/>
      <c r="AA90" s="570"/>
      <c r="AB90" s="570"/>
      <c r="AC90" s="486"/>
      <c r="AD90" s="486"/>
      <c r="AE90" s="486"/>
      <c r="AF90" s="373"/>
      <c r="AG90" s="373"/>
      <c r="AH90" s="373"/>
      <c r="AI90" s="373"/>
    </row>
    <row r="91" spans="1:35" ht="15" customHeight="1">
      <c r="A91" s="486"/>
      <c r="B91" s="486"/>
      <c r="C91" s="486"/>
      <c r="D91" s="433"/>
      <c r="E91" s="433"/>
      <c r="F91" s="433"/>
      <c r="G91" s="373"/>
      <c r="H91" s="373"/>
      <c r="I91" s="373"/>
      <c r="J91" s="324"/>
      <c r="K91" s="324"/>
      <c r="L91" s="324"/>
      <c r="M91" s="324"/>
      <c r="N91" s="324"/>
      <c r="O91" s="571"/>
      <c r="P91" s="571"/>
      <c r="Q91" s="571"/>
      <c r="R91" s="572"/>
      <c r="S91" s="573"/>
      <c r="T91" s="573"/>
      <c r="U91" s="573"/>
      <c r="V91" s="573"/>
      <c r="W91" s="578"/>
      <c r="X91" s="579"/>
      <c r="Y91" s="579"/>
      <c r="Z91" s="579"/>
      <c r="AA91" s="570"/>
      <c r="AB91" s="570"/>
      <c r="AC91" s="486"/>
      <c r="AD91" s="486"/>
      <c r="AE91" s="486"/>
      <c r="AF91" s="373"/>
      <c r="AG91" s="373"/>
      <c r="AH91" s="373"/>
      <c r="AI91" s="373"/>
    </row>
    <row r="92" spans="1:35" ht="15" customHeight="1">
      <c r="A92" s="486"/>
      <c r="B92" s="486"/>
      <c r="C92" s="486"/>
      <c r="D92" s="433"/>
      <c r="E92" s="433"/>
      <c r="F92" s="433"/>
      <c r="G92" s="373"/>
      <c r="H92" s="373"/>
      <c r="I92" s="373"/>
      <c r="J92" s="324"/>
      <c r="K92" s="324"/>
      <c r="L92" s="324"/>
      <c r="M92" s="324"/>
      <c r="N92" s="324"/>
      <c r="O92" s="566"/>
      <c r="P92" s="566"/>
      <c r="Q92" s="566"/>
      <c r="R92" s="567"/>
      <c r="S92" s="568"/>
      <c r="T92" s="568"/>
      <c r="U92" s="568"/>
      <c r="V92" s="568"/>
      <c r="W92" s="325"/>
      <c r="X92" s="569"/>
      <c r="Y92" s="569"/>
      <c r="Z92" s="569"/>
      <c r="AA92" s="570"/>
      <c r="AB92" s="570"/>
      <c r="AC92" s="486"/>
      <c r="AD92" s="486"/>
      <c r="AE92" s="486"/>
      <c r="AF92" s="373"/>
      <c r="AG92" s="373"/>
      <c r="AH92" s="373"/>
      <c r="AI92" s="373"/>
    </row>
    <row r="93" spans="1:35" ht="15" customHeight="1">
      <c r="A93" s="486"/>
      <c r="B93" s="486"/>
      <c r="C93" s="486"/>
      <c r="D93" s="433"/>
      <c r="E93" s="433"/>
      <c r="F93" s="433"/>
      <c r="G93" s="373"/>
      <c r="H93" s="373"/>
      <c r="I93" s="373"/>
      <c r="J93" s="324"/>
      <c r="K93" s="324"/>
      <c r="L93" s="324"/>
      <c r="M93" s="324"/>
      <c r="N93" s="324"/>
      <c r="O93" s="571"/>
      <c r="P93" s="571"/>
      <c r="Q93" s="571"/>
      <c r="R93" s="572"/>
      <c r="S93" s="573"/>
      <c r="T93" s="573"/>
      <c r="U93" s="573"/>
      <c r="V93" s="573"/>
      <c r="W93" s="325"/>
      <c r="X93" s="569"/>
      <c r="Y93" s="569"/>
      <c r="Z93" s="569"/>
      <c r="AA93" s="570"/>
      <c r="AB93" s="570"/>
      <c r="AC93" s="486"/>
      <c r="AD93" s="486"/>
      <c r="AE93" s="486"/>
      <c r="AF93" s="373"/>
      <c r="AG93" s="373"/>
      <c r="AH93" s="373"/>
      <c r="AI93" s="373"/>
    </row>
    <row r="94" spans="1:35" ht="15" customHeight="1">
      <c r="A94" s="486"/>
      <c r="B94" s="486"/>
      <c r="C94" s="486"/>
      <c r="D94" s="433"/>
      <c r="E94" s="433"/>
      <c r="F94" s="433"/>
      <c r="G94" s="373"/>
      <c r="H94" s="373"/>
      <c r="I94" s="373"/>
      <c r="J94" s="324"/>
      <c r="K94" s="324"/>
      <c r="L94" s="324"/>
      <c r="M94" s="324"/>
      <c r="N94" s="324"/>
      <c r="O94" s="585"/>
      <c r="P94" s="585"/>
      <c r="Q94" s="585"/>
      <c r="R94" s="567"/>
      <c r="S94" s="568"/>
      <c r="T94" s="568"/>
      <c r="U94" s="568"/>
      <c r="V94" s="568"/>
      <c r="W94" s="325"/>
      <c r="X94" s="569"/>
      <c r="Y94" s="569"/>
      <c r="Z94" s="569"/>
      <c r="AA94" s="434"/>
      <c r="AB94" s="434"/>
      <c r="AC94" s="373"/>
      <c r="AD94" s="373"/>
      <c r="AE94" s="373"/>
      <c r="AF94" s="373"/>
      <c r="AG94" s="373"/>
      <c r="AH94" s="373"/>
      <c r="AI94" s="373"/>
    </row>
    <row r="95" spans="1:35" ht="15" customHeight="1">
      <c r="A95" s="486"/>
      <c r="B95" s="486"/>
      <c r="C95" s="486"/>
      <c r="D95" s="433"/>
      <c r="E95" s="433"/>
      <c r="F95" s="433"/>
      <c r="G95" s="373"/>
      <c r="H95" s="373"/>
      <c r="I95" s="373"/>
      <c r="J95" s="324"/>
      <c r="K95" s="324"/>
      <c r="L95" s="324"/>
      <c r="M95" s="324"/>
      <c r="N95" s="324"/>
      <c r="O95" s="586"/>
      <c r="P95" s="586"/>
      <c r="Q95" s="586"/>
      <c r="R95" s="572"/>
      <c r="S95" s="573"/>
      <c r="T95" s="573"/>
      <c r="U95" s="573"/>
      <c r="V95" s="573"/>
      <c r="W95" s="325"/>
      <c r="X95" s="569"/>
      <c r="Y95" s="569"/>
      <c r="Z95" s="569"/>
      <c r="AA95" s="434"/>
      <c r="AB95" s="434"/>
      <c r="AC95" s="373"/>
      <c r="AD95" s="373"/>
      <c r="AE95" s="373"/>
      <c r="AF95" s="373"/>
      <c r="AG95" s="373"/>
      <c r="AH95" s="373"/>
      <c r="AI95" s="373"/>
    </row>
    <row r="96" spans="1:35" ht="15" customHeight="1">
      <c r="A96" s="486"/>
      <c r="B96" s="486"/>
      <c r="C96" s="486"/>
      <c r="D96" s="433"/>
      <c r="E96" s="433"/>
      <c r="F96" s="433"/>
      <c r="G96" s="373"/>
      <c r="H96" s="373"/>
      <c r="I96" s="373"/>
      <c r="J96" s="324"/>
      <c r="K96" s="324"/>
      <c r="L96" s="324"/>
      <c r="M96" s="324"/>
      <c r="N96" s="324"/>
      <c r="O96" s="585"/>
      <c r="P96" s="585"/>
      <c r="Q96" s="585"/>
      <c r="R96" s="567"/>
      <c r="S96" s="568"/>
      <c r="T96" s="568"/>
      <c r="U96" s="568"/>
      <c r="V96" s="568"/>
      <c r="W96" s="325"/>
      <c r="X96" s="569"/>
      <c r="Y96" s="569"/>
      <c r="Z96" s="569"/>
      <c r="AA96" s="434"/>
      <c r="AB96" s="434"/>
      <c r="AC96" s="373"/>
      <c r="AD96" s="373"/>
      <c r="AE96" s="373"/>
      <c r="AF96" s="373"/>
      <c r="AG96" s="373"/>
      <c r="AH96" s="373"/>
      <c r="AI96" s="373"/>
    </row>
    <row r="97" spans="1:35" ht="15" customHeight="1">
      <c r="A97" s="486"/>
      <c r="B97" s="486"/>
      <c r="C97" s="486"/>
      <c r="D97" s="433"/>
      <c r="E97" s="433"/>
      <c r="F97" s="433"/>
      <c r="G97" s="373"/>
      <c r="H97" s="373"/>
      <c r="I97" s="373"/>
      <c r="J97" s="324"/>
      <c r="K97" s="324"/>
      <c r="L97" s="324"/>
      <c r="M97" s="324"/>
      <c r="N97" s="324"/>
      <c r="O97" s="586"/>
      <c r="P97" s="586"/>
      <c r="Q97" s="586"/>
      <c r="R97" s="572"/>
      <c r="S97" s="573"/>
      <c r="T97" s="573"/>
      <c r="U97" s="573"/>
      <c r="V97" s="573"/>
      <c r="W97" s="325"/>
      <c r="X97" s="569"/>
      <c r="Y97" s="569"/>
      <c r="Z97" s="569"/>
      <c r="AA97" s="434"/>
      <c r="AB97" s="434"/>
      <c r="AC97" s="373"/>
      <c r="AD97" s="373"/>
      <c r="AE97" s="373"/>
      <c r="AF97" s="373"/>
      <c r="AG97" s="373"/>
      <c r="AH97" s="373"/>
      <c r="AI97" s="373"/>
    </row>
    <row r="98" spans="1:3" ht="15" customHeight="1">
      <c r="A98" s="587" t="s">
        <v>628</v>
      </c>
      <c r="B98" s="31"/>
      <c r="C98" s="587" t="s">
        <v>702</v>
      </c>
    </row>
    <row r="99" spans="1:22" ht="15" customHeight="1">
      <c r="A99" s="589" t="s">
        <v>632</v>
      </c>
      <c r="B99" s="35"/>
      <c r="C99" s="92" t="s">
        <v>703</v>
      </c>
      <c r="D99" s="3"/>
      <c r="E99" s="3"/>
      <c r="F99" s="3"/>
      <c r="G99" s="3"/>
      <c r="H99" s="3"/>
      <c r="I99" s="3"/>
      <c r="J99" s="3"/>
      <c r="K99" s="3"/>
      <c r="L99" s="3"/>
      <c r="M99" s="3"/>
      <c r="N99" s="3"/>
      <c r="O99" s="3"/>
      <c r="P99" s="3"/>
      <c r="Q99" s="3"/>
      <c r="R99" s="3"/>
      <c r="S99" s="3"/>
      <c r="T99" s="3"/>
      <c r="U99" s="3"/>
      <c r="V99" s="3"/>
    </row>
    <row r="100" spans="1:3" ht="15" customHeight="1">
      <c r="A100" s="588" t="s">
        <v>636</v>
      </c>
      <c r="B100" s="31"/>
      <c r="C100" s="587" t="s">
        <v>704</v>
      </c>
    </row>
    <row r="101" spans="1:3" ht="15" customHeight="1">
      <c r="A101" s="588" t="s">
        <v>638</v>
      </c>
      <c r="B101" s="31"/>
      <c r="C101" s="587" t="s">
        <v>705</v>
      </c>
    </row>
    <row r="102" spans="1:3" ht="15" customHeight="1">
      <c r="A102" s="588" t="s">
        <v>706</v>
      </c>
      <c r="B102" s="31"/>
      <c r="C102" s="587" t="s">
        <v>707</v>
      </c>
    </row>
    <row r="103" spans="1:3" ht="15" customHeight="1">
      <c r="A103" s="588" t="s">
        <v>708</v>
      </c>
      <c r="B103" s="31"/>
      <c r="C103" s="31" t="s">
        <v>709</v>
      </c>
    </row>
    <row r="104" spans="1:3" ht="15" customHeight="1">
      <c r="A104" s="588" t="s">
        <v>710</v>
      </c>
      <c r="B104" s="31"/>
      <c r="C104" s="31" t="s">
        <v>711</v>
      </c>
    </row>
  </sheetData>
  <sheetProtection selectLockedCells="1" selectUnlockedCells="1"/>
  <mergeCells count="540">
    <mergeCell ref="A2:F3"/>
    <mergeCell ref="G2:I4"/>
    <mergeCell ref="J2:N4"/>
    <mergeCell ref="O2:V2"/>
    <mergeCell ref="W2:AB3"/>
    <mergeCell ref="AC2:AE4"/>
    <mergeCell ref="AF2:AI4"/>
    <mergeCell ref="O3:Q4"/>
    <mergeCell ref="R3:V4"/>
    <mergeCell ref="A4:C4"/>
    <mergeCell ref="D4:F4"/>
    <mergeCell ref="W4:Z4"/>
    <mergeCell ref="AA4:AB4"/>
    <mergeCell ref="A5:C6"/>
    <mergeCell ref="D5:F6"/>
    <mergeCell ref="G5:I6"/>
    <mergeCell ref="J5:N6"/>
    <mergeCell ref="O5:Q5"/>
    <mergeCell ref="S5:V5"/>
    <mergeCell ref="W5:W6"/>
    <mergeCell ref="X5:Z6"/>
    <mergeCell ref="AA5:AB6"/>
    <mergeCell ref="AC5:AE6"/>
    <mergeCell ref="AF5:AI6"/>
    <mergeCell ref="O6:Q6"/>
    <mergeCell ref="S6:V6"/>
    <mergeCell ref="A7:C8"/>
    <mergeCell ref="D7:F8"/>
    <mergeCell ref="G7:I8"/>
    <mergeCell ref="J7:N8"/>
    <mergeCell ref="O7:Q7"/>
    <mergeCell ref="S7:V7"/>
    <mergeCell ref="W7:W8"/>
    <mergeCell ref="X7:Z8"/>
    <mergeCell ref="AA7:AB8"/>
    <mergeCell ref="AC7:AE8"/>
    <mergeCell ref="AF7:AI8"/>
    <mergeCell ref="O8:Q8"/>
    <mergeCell ref="S8:V8"/>
    <mergeCell ref="A9:C16"/>
    <mergeCell ref="D9:F16"/>
    <mergeCell ref="G9:I10"/>
    <mergeCell ref="J9:N10"/>
    <mergeCell ref="O9:Q9"/>
    <mergeCell ref="S9:V9"/>
    <mergeCell ref="W9:W10"/>
    <mergeCell ref="X9:Z10"/>
    <mergeCell ref="AA9:AB10"/>
    <mergeCell ref="AC9:AE10"/>
    <mergeCell ref="AF9:AI10"/>
    <mergeCell ref="O10:Q10"/>
    <mergeCell ref="S10:V10"/>
    <mergeCell ref="G11:I12"/>
    <mergeCell ref="J11:N12"/>
    <mergeCell ref="O11:Q11"/>
    <mergeCell ref="S11:V11"/>
    <mergeCell ref="W11:W12"/>
    <mergeCell ref="X11:Z12"/>
    <mergeCell ref="AA11:AB12"/>
    <mergeCell ref="AC11:AE12"/>
    <mergeCell ref="AF11:AI12"/>
    <mergeCell ref="O12:Q12"/>
    <mergeCell ref="S12:V12"/>
    <mergeCell ref="G13:I14"/>
    <mergeCell ref="J13:N14"/>
    <mergeCell ref="O13:Q13"/>
    <mergeCell ref="S13:V13"/>
    <mergeCell ref="W13:W14"/>
    <mergeCell ref="X13:Z14"/>
    <mergeCell ref="AA13:AB14"/>
    <mergeCell ref="AC13:AE14"/>
    <mergeCell ref="AF13:AI14"/>
    <mergeCell ref="O14:Q14"/>
    <mergeCell ref="S14:V14"/>
    <mergeCell ref="G15:I16"/>
    <mergeCell ref="J15:N16"/>
    <mergeCell ref="O15:Q15"/>
    <mergeCell ref="S15:V15"/>
    <mergeCell ref="W15:W16"/>
    <mergeCell ref="X15:Z16"/>
    <mergeCell ref="AA15:AB16"/>
    <mergeCell ref="AC15:AE16"/>
    <mergeCell ref="AF15:AI16"/>
    <mergeCell ref="O16:Q16"/>
    <mergeCell ref="S16:V16"/>
    <mergeCell ref="A17:C18"/>
    <mergeCell ref="D17:F18"/>
    <mergeCell ref="G17:I18"/>
    <mergeCell ref="J17:N18"/>
    <mergeCell ref="O17:Q17"/>
    <mergeCell ref="S17:V17"/>
    <mergeCell ref="W17:W18"/>
    <mergeCell ref="X17:Z18"/>
    <mergeCell ref="AA17:AB18"/>
    <mergeCell ref="AC17:AE18"/>
    <mergeCell ref="AF17:AI18"/>
    <mergeCell ref="O18:Q18"/>
    <mergeCell ref="S18:V18"/>
    <mergeCell ref="A19:C20"/>
    <mergeCell ref="D19:F20"/>
    <mergeCell ref="G19:I20"/>
    <mergeCell ref="J19:N20"/>
    <mergeCell ref="O19:Q19"/>
    <mergeCell ref="S19:V19"/>
    <mergeCell ref="W19:W20"/>
    <mergeCell ref="X19:Z20"/>
    <mergeCell ref="AA19:AB20"/>
    <mergeCell ref="AC19:AE20"/>
    <mergeCell ref="AF19:AI20"/>
    <mergeCell ref="O20:Q20"/>
    <mergeCell ref="S20:V20"/>
    <mergeCell ref="A21:C22"/>
    <mergeCell ref="D21:F22"/>
    <mergeCell ref="G21:I22"/>
    <mergeCell ref="J21:N22"/>
    <mergeCell ref="O21:Q21"/>
    <mergeCell ref="S21:V21"/>
    <mergeCell ref="W21:W22"/>
    <mergeCell ref="X21:Z22"/>
    <mergeCell ref="AA21:AB22"/>
    <mergeCell ref="AC21:AE22"/>
    <mergeCell ref="AF21:AI22"/>
    <mergeCell ref="O22:Q22"/>
    <mergeCell ref="S22:V22"/>
    <mergeCell ref="A23:C24"/>
    <mergeCell ref="D23:F24"/>
    <mergeCell ref="G23:I24"/>
    <mergeCell ref="J23:N24"/>
    <mergeCell ref="O23:Q23"/>
    <mergeCell ref="S23:V23"/>
    <mergeCell ref="W23:W24"/>
    <mergeCell ref="X23:Z24"/>
    <mergeCell ref="AA23:AB24"/>
    <mergeCell ref="AC23:AE24"/>
    <mergeCell ref="AF23:AI24"/>
    <mergeCell ref="O24:Q24"/>
    <mergeCell ref="S24:V24"/>
    <mergeCell ref="A25:C26"/>
    <mergeCell ref="D25:F26"/>
    <mergeCell ref="G25:I26"/>
    <mergeCell ref="J25:N26"/>
    <mergeCell ref="O25:Q25"/>
    <mergeCell ref="S25:V25"/>
    <mergeCell ref="W25:W26"/>
    <mergeCell ref="X25:Z26"/>
    <mergeCell ref="AA25:AB26"/>
    <mergeCell ref="AC25:AE26"/>
    <mergeCell ref="AF25:AI26"/>
    <mergeCell ref="O26:Q26"/>
    <mergeCell ref="S26:V26"/>
    <mergeCell ref="A27:C28"/>
    <mergeCell ref="D27:F28"/>
    <mergeCell ref="G27:I28"/>
    <mergeCell ref="J27:N28"/>
    <mergeCell ref="O27:Q27"/>
    <mergeCell ref="S27:V27"/>
    <mergeCell ref="W27:W28"/>
    <mergeCell ref="X27:Z28"/>
    <mergeCell ref="AA27:AB28"/>
    <mergeCell ref="AC27:AE28"/>
    <mergeCell ref="AF27:AI28"/>
    <mergeCell ref="O28:Q28"/>
    <mergeCell ref="S28:V28"/>
    <mergeCell ref="A37:F38"/>
    <mergeCell ref="G37:I39"/>
    <mergeCell ref="J37:N39"/>
    <mergeCell ref="O37:V37"/>
    <mergeCell ref="W37:AB38"/>
    <mergeCell ref="AC37:AE39"/>
    <mergeCell ref="AF37:AI39"/>
    <mergeCell ref="O38:Q39"/>
    <mergeCell ref="R38:V39"/>
    <mergeCell ref="A39:C39"/>
    <mergeCell ref="D39:F39"/>
    <mergeCell ref="W39:Z39"/>
    <mergeCell ref="AA39:AB39"/>
    <mergeCell ref="A40:C41"/>
    <mergeCell ref="D40:F41"/>
    <mergeCell ref="G40:I41"/>
    <mergeCell ref="J40:N41"/>
    <mergeCell ref="O40:Q40"/>
    <mergeCell ref="S40:V40"/>
    <mergeCell ref="W40:W41"/>
    <mergeCell ref="X40:Z41"/>
    <mergeCell ref="AA40:AB41"/>
    <mergeCell ref="AC40:AE41"/>
    <mergeCell ref="AF40:AI41"/>
    <mergeCell ref="O41:Q41"/>
    <mergeCell ref="S41:V41"/>
    <mergeCell ref="A42:C43"/>
    <mergeCell ref="D42:F43"/>
    <mergeCell ref="G42:I43"/>
    <mergeCell ref="J42:N43"/>
    <mergeCell ref="O42:Q42"/>
    <mergeCell ref="S42:V42"/>
    <mergeCell ref="W42:W43"/>
    <mergeCell ref="X42:Z43"/>
    <mergeCell ref="AA42:AB43"/>
    <mergeCell ref="AC42:AE43"/>
    <mergeCell ref="AF42:AI43"/>
    <mergeCell ref="O43:Q43"/>
    <mergeCell ref="S43:V43"/>
    <mergeCell ref="A44:C45"/>
    <mergeCell ref="D44:F45"/>
    <mergeCell ref="G44:I45"/>
    <mergeCell ref="J44:N45"/>
    <mergeCell ref="O44:Q44"/>
    <mergeCell ref="S44:V44"/>
    <mergeCell ref="W44:W45"/>
    <mergeCell ref="X44:Z45"/>
    <mergeCell ref="AA44:AB45"/>
    <mergeCell ref="AC44:AE45"/>
    <mergeCell ref="AF44:AI45"/>
    <mergeCell ref="O45:Q45"/>
    <mergeCell ref="S45:V45"/>
    <mergeCell ref="A46:C47"/>
    <mergeCell ref="D46:F47"/>
    <mergeCell ref="G46:I47"/>
    <mergeCell ref="J46:N47"/>
    <mergeCell ref="O46:Q46"/>
    <mergeCell ref="S46:V46"/>
    <mergeCell ref="W46:W47"/>
    <mergeCell ref="X46:Z47"/>
    <mergeCell ref="AA46:AB47"/>
    <mergeCell ref="AC46:AE47"/>
    <mergeCell ref="AF46:AI47"/>
    <mergeCell ref="O47:Q47"/>
    <mergeCell ref="S47:V47"/>
    <mergeCell ref="A48:C49"/>
    <mergeCell ref="D48:F49"/>
    <mergeCell ref="G48:I49"/>
    <mergeCell ref="J48:N49"/>
    <mergeCell ref="O48:Q48"/>
    <mergeCell ref="S48:V48"/>
    <mergeCell ref="W48:W49"/>
    <mergeCell ref="X48:Z49"/>
    <mergeCell ref="AA48:AB49"/>
    <mergeCell ref="AC48:AE49"/>
    <mergeCell ref="AF48:AI49"/>
    <mergeCell ref="O49:Q49"/>
    <mergeCell ref="S49:V49"/>
    <mergeCell ref="A50:C51"/>
    <mergeCell ref="D50:F51"/>
    <mergeCell ref="G50:I51"/>
    <mergeCell ref="J50:N51"/>
    <mergeCell ref="O50:Q50"/>
    <mergeCell ref="S50:V50"/>
    <mergeCell ref="W50:W51"/>
    <mergeCell ref="X50:Z51"/>
    <mergeCell ref="AA50:AB51"/>
    <mergeCell ref="AC50:AE51"/>
    <mergeCell ref="AF50:AI51"/>
    <mergeCell ref="O51:Q51"/>
    <mergeCell ref="S51:V51"/>
    <mergeCell ref="A52:C53"/>
    <mergeCell ref="D52:F53"/>
    <mergeCell ref="G52:I53"/>
    <mergeCell ref="J52:N53"/>
    <mergeCell ref="O52:Q52"/>
    <mergeCell ref="S52:V52"/>
    <mergeCell ref="W52:W53"/>
    <mergeCell ref="X52:Z53"/>
    <mergeCell ref="AA52:AB53"/>
    <mergeCell ref="AC52:AE53"/>
    <mergeCell ref="AF52:AI53"/>
    <mergeCell ref="O53:Q53"/>
    <mergeCell ref="S53:V53"/>
    <mergeCell ref="A54:C55"/>
    <mergeCell ref="D54:F55"/>
    <mergeCell ref="G54:I55"/>
    <mergeCell ref="J54:N55"/>
    <mergeCell ref="O54:Q54"/>
    <mergeCell ref="S54:V54"/>
    <mergeCell ref="W54:W55"/>
    <mergeCell ref="X54:Z55"/>
    <mergeCell ref="AA54:AB55"/>
    <mergeCell ref="AC54:AE55"/>
    <mergeCell ref="AF54:AI55"/>
    <mergeCell ref="O55:Q55"/>
    <mergeCell ref="S55:V55"/>
    <mergeCell ref="A56:C57"/>
    <mergeCell ref="D56:F57"/>
    <mergeCell ref="G56:I57"/>
    <mergeCell ref="J56:N57"/>
    <mergeCell ref="O56:Q56"/>
    <mergeCell ref="S56:V56"/>
    <mergeCell ref="W56:W57"/>
    <mergeCell ref="X56:Z57"/>
    <mergeCell ref="AA56:AB57"/>
    <mergeCell ref="AC56:AE57"/>
    <mergeCell ref="AF56:AI57"/>
    <mergeCell ref="O57:Q57"/>
    <mergeCell ref="S57:V57"/>
    <mergeCell ref="A58:C59"/>
    <mergeCell ref="D58:F59"/>
    <mergeCell ref="G58:I59"/>
    <mergeCell ref="J58:N59"/>
    <mergeCell ref="O58:Q58"/>
    <mergeCell ref="S58:V58"/>
    <mergeCell ref="W58:W59"/>
    <mergeCell ref="X58:Z59"/>
    <mergeCell ref="AA58:AB59"/>
    <mergeCell ref="AC58:AE59"/>
    <mergeCell ref="AF58:AI59"/>
    <mergeCell ref="O59:Q59"/>
    <mergeCell ref="S59:V59"/>
    <mergeCell ref="A60:C61"/>
    <mergeCell ref="D60:F61"/>
    <mergeCell ref="G60:I61"/>
    <mergeCell ref="J60:N61"/>
    <mergeCell ref="O60:Q60"/>
    <mergeCell ref="S60:V60"/>
    <mergeCell ref="W60:W61"/>
    <mergeCell ref="X60:Z61"/>
    <mergeCell ref="AA60:AB61"/>
    <mergeCell ref="AC60:AE61"/>
    <mergeCell ref="AF60:AI61"/>
    <mergeCell ref="O61:Q61"/>
    <mergeCell ref="S61:V61"/>
    <mergeCell ref="A62:C63"/>
    <mergeCell ref="D62:F63"/>
    <mergeCell ref="G62:I63"/>
    <mergeCell ref="J62:N63"/>
    <mergeCell ref="O62:Q62"/>
    <mergeCell ref="S62:V62"/>
    <mergeCell ref="W62:W63"/>
    <mergeCell ref="X62:Z63"/>
    <mergeCell ref="AA62:AB63"/>
    <mergeCell ref="AC62:AE63"/>
    <mergeCell ref="AF62:AI63"/>
    <mergeCell ref="O63:Q63"/>
    <mergeCell ref="S63:V63"/>
    <mergeCell ref="A64:C65"/>
    <mergeCell ref="D64:F65"/>
    <mergeCell ref="G64:I65"/>
    <mergeCell ref="J64:N65"/>
    <mergeCell ref="O64:Q64"/>
    <mergeCell ref="S64:V64"/>
    <mergeCell ref="W64:W65"/>
    <mergeCell ref="X64:Z65"/>
    <mergeCell ref="AA64:AB65"/>
    <mergeCell ref="AC64:AE65"/>
    <mergeCell ref="AF64:AI65"/>
    <mergeCell ref="O65:Q65"/>
    <mergeCell ref="S65:V65"/>
    <mergeCell ref="A66:C67"/>
    <mergeCell ref="D66:F67"/>
    <mergeCell ref="G66:I67"/>
    <mergeCell ref="J66:N67"/>
    <mergeCell ref="O66:Q66"/>
    <mergeCell ref="S66:V66"/>
    <mergeCell ref="W66:W67"/>
    <mergeCell ref="X66:Z67"/>
    <mergeCell ref="AA66:AB67"/>
    <mergeCell ref="AC66:AE67"/>
    <mergeCell ref="AF66:AI67"/>
    <mergeCell ref="O67:Q67"/>
    <mergeCell ref="S67:V67"/>
    <mergeCell ref="A68:C69"/>
    <mergeCell ref="D68:F69"/>
    <mergeCell ref="G68:I69"/>
    <mergeCell ref="J68:N69"/>
    <mergeCell ref="O68:Q68"/>
    <mergeCell ref="S68:V68"/>
    <mergeCell ref="W68:W69"/>
    <mergeCell ref="X68:Z69"/>
    <mergeCell ref="AA68:AB69"/>
    <mergeCell ref="AC68:AE69"/>
    <mergeCell ref="AF68:AI69"/>
    <mergeCell ref="O69:Q69"/>
    <mergeCell ref="S69:V69"/>
    <mergeCell ref="A71:F72"/>
    <mergeCell ref="G71:I73"/>
    <mergeCell ref="J71:N73"/>
    <mergeCell ref="O71:V71"/>
    <mergeCell ref="W71:AB72"/>
    <mergeCell ref="AC71:AE73"/>
    <mergeCell ref="AF71:AI73"/>
    <mergeCell ref="O72:Q73"/>
    <mergeCell ref="R72:V73"/>
    <mergeCell ref="A73:C73"/>
    <mergeCell ref="D73:F73"/>
    <mergeCell ref="W73:Z73"/>
    <mergeCell ref="AA73:AB73"/>
    <mergeCell ref="A74:C75"/>
    <mergeCell ref="D74:F75"/>
    <mergeCell ref="G74:I75"/>
    <mergeCell ref="J74:N75"/>
    <mergeCell ref="O74:Q74"/>
    <mergeCell ref="S74:V74"/>
    <mergeCell ref="W74:W75"/>
    <mergeCell ref="X74:Z75"/>
    <mergeCell ref="AA74:AB75"/>
    <mergeCell ref="AC74:AE75"/>
    <mergeCell ref="AF74:AI75"/>
    <mergeCell ref="O75:Q75"/>
    <mergeCell ref="S75:V75"/>
    <mergeCell ref="A76:C77"/>
    <mergeCell ref="D76:F77"/>
    <mergeCell ref="G76:I77"/>
    <mergeCell ref="J76:N77"/>
    <mergeCell ref="O76:Q76"/>
    <mergeCell ref="S76:V76"/>
    <mergeCell ref="W76:W77"/>
    <mergeCell ref="X76:Z77"/>
    <mergeCell ref="AA76:AB77"/>
    <mergeCell ref="AC76:AE77"/>
    <mergeCell ref="AF76:AI77"/>
    <mergeCell ref="O77:Q77"/>
    <mergeCell ref="S77:V77"/>
    <mergeCell ref="A78:C79"/>
    <mergeCell ref="D78:F79"/>
    <mergeCell ref="G78:I79"/>
    <mergeCell ref="J78:N79"/>
    <mergeCell ref="O78:Q78"/>
    <mergeCell ref="S78:V78"/>
    <mergeCell ref="W78:W79"/>
    <mergeCell ref="X78:Z79"/>
    <mergeCell ref="AA78:AB79"/>
    <mergeCell ref="AC78:AE79"/>
    <mergeCell ref="AF78:AI79"/>
    <mergeCell ref="O79:Q79"/>
    <mergeCell ref="S79:V79"/>
    <mergeCell ref="A80:C81"/>
    <mergeCell ref="D80:F81"/>
    <mergeCell ref="G80:I81"/>
    <mergeCell ref="J80:N81"/>
    <mergeCell ref="O80:Q80"/>
    <mergeCell ref="S80:V80"/>
    <mergeCell ref="W80:W81"/>
    <mergeCell ref="X80:Z81"/>
    <mergeCell ref="AA80:AB81"/>
    <mergeCell ref="AC80:AE81"/>
    <mergeCell ref="AF80:AI81"/>
    <mergeCell ref="O81:Q81"/>
    <mergeCell ref="S81:V81"/>
    <mergeCell ref="A82:C83"/>
    <mergeCell ref="D82:F83"/>
    <mergeCell ref="G82:I83"/>
    <mergeCell ref="J82:N83"/>
    <mergeCell ref="O82:Q82"/>
    <mergeCell ref="S82:V82"/>
    <mergeCell ref="W82:W83"/>
    <mergeCell ref="X82:Z83"/>
    <mergeCell ref="AA82:AB83"/>
    <mergeCell ref="AC82:AE83"/>
    <mergeCell ref="AF82:AI83"/>
    <mergeCell ref="O83:Q83"/>
    <mergeCell ref="S83:V83"/>
    <mergeCell ref="A84:C85"/>
    <mergeCell ref="D84:F85"/>
    <mergeCell ref="G84:I85"/>
    <mergeCell ref="J84:N85"/>
    <mergeCell ref="O84:Q84"/>
    <mergeCell ref="S84:V84"/>
    <mergeCell ref="W84:W85"/>
    <mergeCell ref="X84:Z85"/>
    <mergeCell ref="AA84:AB85"/>
    <mergeCell ref="AC84:AE85"/>
    <mergeCell ref="AF84:AI85"/>
    <mergeCell ref="O85:Q85"/>
    <mergeCell ref="S85:V85"/>
    <mergeCell ref="A86:C87"/>
    <mergeCell ref="D86:F87"/>
    <mergeCell ref="G86:I87"/>
    <mergeCell ref="J86:N87"/>
    <mergeCell ref="O86:Q86"/>
    <mergeCell ref="S86:V86"/>
    <mergeCell ref="W86:W87"/>
    <mergeCell ref="X86:Z87"/>
    <mergeCell ref="AA86:AB87"/>
    <mergeCell ref="AC86:AE87"/>
    <mergeCell ref="AF86:AI87"/>
    <mergeCell ref="O87:Q87"/>
    <mergeCell ref="S87:V87"/>
    <mergeCell ref="A88:C89"/>
    <mergeCell ref="D88:F89"/>
    <mergeCell ref="G88:I89"/>
    <mergeCell ref="J88:N89"/>
    <mergeCell ref="O88:Q88"/>
    <mergeCell ref="S88:V88"/>
    <mergeCell ref="W88:W89"/>
    <mergeCell ref="X88:Z89"/>
    <mergeCell ref="AA88:AB89"/>
    <mergeCell ref="AC88:AE89"/>
    <mergeCell ref="AF88:AI89"/>
    <mergeCell ref="O89:Q89"/>
    <mergeCell ref="S89:V89"/>
    <mergeCell ref="A90:C91"/>
    <mergeCell ref="D90:F91"/>
    <mergeCell ref="G90:I91"/>
    <mergeCell ref="J90:N91"/>
    <mergeCell ref="O90:Q90"/>
    <mergeCell ref="S90:V90"/>
    <mergeCell ref="W90:W91"/>
    <mergeCell ref="X90:Z91"/>
    <mergeCell ref="AA90:AB91"/>
    <mergeCell ref="AC90:AE91"/>
    <mergeCell ref="AF90:AI91"/>
    <mergeCell ref="O91:Q91"/>
    <mergeCell ref="S91:V91"/>
    <mergeCell ref="A92:C93"/>
    <mergeCell ref="D92:F93"/>
    <mergeCell ref="G92:I93"/>
    <mergeCell ref="J92:N93"/>
    <mergeCell ref="O92:Q92"/>
    <mergeCell ref="S92:V92"/>
    <mergeCell ref="W92:W93"/>
    <mergeCell ref="X92:Z93"/>
    <mergeCell ref="AA92:AB93"/>
    <mergeCell ref="AC92:AE93"/>
    <mergeCell ref="AF92:AI93"/>
    <mergeCell ref="O93:Q93"/>
    <mergeCell ref="S93:V93"/>
    <mergeCell ref="A94:C95"/>
    <mergeCell ref="D94:F95"/>
    <mergeCell ref="G94:I95"/>
    <mergeCell ref="J94:N95"/>
    <mergeCell ref="O94:Q94"/>
    <mergeCell ref="S94:V94"/>
    <mergeCell ref="W94:W95"/>
    <mergeCell ref="X94:Z95"/>
    <mergeCell ref="AA94:AB95"/>
    <mergeCell ref="AC94:AE95"/>
    <mergeCell ref="AF94:AI95"/>
    <mergeCell ref="O95:Q95"/>
    <mergeCell ref="S95:V95"/>
    <mergeCell ref="A96:C97"/>
    <mergeCell ref="D96:F97"/>
    <mergeCell ref="G96:I97"/>
    <mergeCell ref="J96:N97"/>
    <mergeCell ref="O96:Q96"/>
    <mergeCell ref="S96:V96"/>
    <mergeCell ref="W96:W97"/>
    <mergeCell ref="X96:Z97"/>
    <mergeCell ref="AA96:AB97"/>
    <mergeCell ref="AC96:AE97"/>
    <mergeCell ref="AF96:AI97"/>
    <mergeCell ref="O97:Q97"/>
    <mergeCell ref="S97:V97"/>
  </mergeCells>
  <printOptions/>
  <pageMargins left="0.7875" right="0.7083333333333334" top="0.7875" bottom="0.7875000000000001" header="0.5118110236220472" footer="0.5118055555555556"/>
  <pageSetup firstPageNumber="12" useFirstPageNumber="1" fitToHeight="0" fitToWidth="1" horizontalDpi="300" verticalDpi="300" orientation="landscape" paperSize="9"/>
  <rowBreaks count="2" manualBreakCount="2">
    <brk id="35" max="255" man="1"/>
    <brk id="69" max="255" man="1"/>
  </rowBreaks>
  <drawing r:id="rId1"/>
</worksheet>
</file>

<file path=xl/worksheets/sheet9.xml><?xml version="1.0" encoding="utf-8"?>
<worksheet xmlns="http://schemas.openxmlformats.org/spreadsheetml/2006/main" xmlns:r="http://schemas.openxmlformats.org/officeDocument/2006/relationships">
  <dimension ref="A1:AJ107"/>
  <sheetViews>
    <sheetView view="pageBreakPreview" zoomScaleSheetLayoutView="100" workbookViewId="0" topLeftCell="A1">
      <selection activeCell="AH72" sqref="AH72"/>
    </sheetView>
  </sheetViews>
  <sheetFormatPr defaultColWidth="9.00390625" defaultRowHeight="13.5"/>
  <cols>
    <col min="1" max="34" width="3.75390625" style="1" customWidth="1"/>
    <col min="35" max="35" width="4.375" style="1" customWidth="1"/>
    <col min="36" max="16384" width="9.00390625" style="4" customWidth="1"/>
  </cols>
  <sheetData>
    <row r="1" spans="1:33" s="1" customFormat="1" ht="15" customHeight="1">
      <c r="A1" s="22" t="s">
        <v>715</v>
      </c>
      <c r="B1" s="31"/>
      <c r="C1" s="31"/>
      <c r="D1" s="31"/>
      <c r="E1" s="31"/>
      <c r="F1" s="31"/>
      <c r="G1" s="31"/>
      <c r="H1" s="31"/>
      <c r="I1" s="31"/>
      <c r="J1" s="31"/>
      <c r="K1" s="590"/>
      <c r="L1" s="590"/>
      <c r="M1" s="590"/>
      <c r="N1" s="31"/>
      <c r="O1" s="591" t="s">
        <v>716</v>
      </c>
      <c r="P1" s="591"/>
      <c r="Q1" s="591"/>
      <c r="R1" s="591"/>
      <c r="S1" s="591"/>
      <c r="T1" s="591"/>
      <c r="U1" s="591"/>
      <c r="V1" s="31"/>
      <c r="W1" s="31"/>
      <c r="X1" s="31"/>
      <c r="Y1" s="31"/>
      <c r="Z1" s="31"/>
      <c r="AA1" s="31"/>
      <c r="AB1" s="31"/>
      <c r="AC1" s="31"/>
      <c r="AD1" s="31"/>
      <c r="AE1" s="31"/>
      <c r="AF1" s="31"/>
      <c r="AG1" s="31"/>
    </row>
    <row r="2" spans="1:34" s="1" customFormat="1" ht="15" customHeight="1">
      <c r="A2" s="399" t="s">
        <v>717</v>
      </c>
      <c r="C2" s="592"/>
      <c r="D2" s="399"/>
      <c r="E2" s="399"/>
      <c r="F2" s="399"/>
      <c r="G2" s="399"/>
      <c r="H2" s="399"/>
      <c r="I2" s="399"/>
      <c r="J2" s="399"/>
      <c r="K2" s="593"/>
      <c r="L2" s="593"/>
      <c r="M2" s="593"/>
      <c r="N2" s="31"/>
      <c r="O2" s="591"/>
      <c r="P2" s="591"/>
      <c r="Q2" s="591"/>
      <c r="R2" s="591"/>
      <c r="S2" s="591"/>
      <c r="T2" s="591"/>
      <c r="U2" s="591"/>
      <c r="V2" s="31"/>
      <c r="W2" s="31"/>
      <c r="X2" s="31"/>
      <c r="Y2" s="31"/>
      <c r="Z2" s="31"/>
      <c r="AA2" s="31"/>
      <c r="AB2" s="31"/>
      <c r="AC2" s="31"/>
      <c r="AD2" s="31"/>
      <c r="AE2" s="31"/>
      <c r="AF2" s="31"/>
      <c r="AH2" s="323" t="s">
        <v>718</v>
      </c>
    </row>
    <row r="3" spans="1:35" s="109" customFormat="1" ht="15" customHeight="1">
      <c r="A3" s="420" t="s">
        <v>719</v>
      </c>
      <c r="B3" s="420"/>
      <c r="C3" s="594">
        <v>7</v>
      </c>
      <c r="D3" s="594"/>
      <c r="E3" s="594">
        <v>8</v>
      </c>
      <c r="F3" s="594"/>
      <c r="G3" s="594">
        <v>9</v>
      </c>
      <c r="H3" s="594"/>
      <c r="I3" s="594">
        <v>10</v>
      </c>
      <c r="J3" s="594"/>
      <c r="K3" s="594">
        <v>11</v>
      </c>
      <c r="L3" s="594"/>
      <c r="M3" s="594">
        <v>12</v>
      </c>
      <c r="N3" s="594"/>
      <c r="O3" s="594">
        <v>13</v>
      </c>
      <c r="P3" s="594"/>
      <c r="Q3" s="594">
        <v>14</v>
      </c>
      <c r="R3" s="594"/>
      <c r="S3" s="594">
        <v>15</v>
      </c>
      <c r="T3" s="594"/>
      <c r="U3" s="594">
        <v>16</v>
      </c>
      <c r="V3" s="594"/>
      <c r="W3" s="594">
        <v>17</v>
      </c>
      <c r="X3" s="594"/>
      <c r="Y3" s="594">
        <v>18</v>
      </c>
      <c r="Z3" s="594"/>
      <c r="AA3" s="594">
        <v>19</v>
      </c>
      <c r="AB3" s="594"/>
      <c r="AC3" s="594">
        <v>20</v>
      </c>
      <c r="AD3" s="594"/>
      <c r="AE3" s="594">
        <v>21</v>
      </c>
      <c r="AF3" s="594"/>
      <c r="AG3" s="420"/>
      <c r="AH3" s="420"/>
      <c r="AI3" s="595"/>
    </row>
    <row r="4" spans="1:35" s="109" customFormat="1" ht="15" customHeight="1">
      <c r="A4" s="420"/>
      <c r="B4" s="420"/>
      <c r="C4" s="596"/>
      <c r="D4" s="597"/>
      <c r="E4" s="598"/>
      <c r="F4" s="599"/>
      <c r="G4" s="596"/>
      <c r="H4" s="597"/>
      <c r="I4" s="600"/>
      <c r="J4" s="601"/>
      <c r="K4" s="596"/>
      <c r="L4" s="597"/>
      <c r="M4" s="600"/>
      <c r="N4" s="601"/>
      <c r="O4" s="596"/>
      <c r="P4" s="597"/>
      <c r="Q4" s="598"/>
      <c r="R4" s="599"/>
      <c r="S4" s="596"/>
      <c r="T4" s="597"/>
      <c r="U4" s="598"/>
      <c r="V4" s="599"/>
      <c r="W4" s="596"/>
      <c r="X4" s="597"/>
      <c r="Y4" s="598"/>
      <c r="Z4" s="599"/>
      <c r="AA4" s="596"/>
      <c r="AB4" s="597"/>
      <c r="AC4" s="598"/>
      <c r="AD4" s="599"/>
      <c r="AE4" s="596"/>
      <c r="AF4" s="597"/>
      <c r="AG4" s="420"/>
      <c r="AH4" s="420"/>
      <c r="AI4" s="595"/>
    </row>
    <row r="5" spans="1:34" s="607" customFormat="1" ht="15" customHeight="1">
      <c r="A5" s="420" t="s">
        <v>720</v>
      </c>
      <c r="B5" s="420"/>
      <c r="C5" s="602"/>
      <c r="D5" s="413" t="s">
        <v>721</v>
      </c>
      <c r="E5" s="413"/>
      <c r="F5" s="413"/>
      <c r="G5" s="602"/>
      <c r="H5" s="602"/>
      <c r="I5" s="602"/>
      <c r="J5" s="602"/>
      <c r="K5" s="602"/>
      <c r="L5" s="602"/>
      <c r="M5" s="420" t="s">
        <v>722</v>
      </c>
      <c r="N5" s="420"/>
      <c r="O5" s="603"/>
      <c r="P5" s="604" t="s">
        <v>723</v>
      </c>
      <c r="Q5" s="604"/>
      <c r="R5" s="605"/>
      <c r="S5" s="602"/>
      <c r="T5" s="602"/>
      <c r="U5" s="602"/>
      <c r="V5" s="603"/>
      <c r="W5" s="606" t="s">
        <v>724</v>
      </c>
      <c r="X5" s="606"/>
      <c r="Y5" s="606"/>
      <c r="Z5" s="606"/>
      <c r="AA5" s="605"/>
      <c r="AB5" s="602"/>
      <c r="AC5" s="602"/>
      <c r="AD5" s="602"/>
      <c r="AE5" s="602"/>
      <c r="AF5" s="605"/>
      <c r="AG5" s="413" t="s">
        <v>725</v>
      </c>
      <c r="AH5" s="413"/>
    </row>
    <row r="6" spans="1:34" s="109" customFormat="1" ht="15" customHeight="1">
      <c r="A6" s="420"/>
      <c r="B6" s="420"/>
      <c r="C6" s="608"/>
      <c r="D6" s="413"/>
      <c r="E6" s="413"/>
      <c r="F6" s="413"/>
      <c r="G6" s="608"/>
      <c r="H6" s="608"/>
      <c r="I6" s="608"/>
      <c r="J6" s="608"/>
      <c r="K6" s="608"/>
      <c r="L6" s="608"/>
      <c r="M6" s="420"/>
      <c r="N6" s="420"/>
      <c r="O6" s="609"/>
      <c r="P6" s="604"/>
      <c r="Q6" s="604"/>
      <c r="R6" s="610"/>
      <c r="S6" s="608"/>
      <c r="T6" s="608"/>
      <c r="U6" s="608"/>
      <c r="V6" s="609"/>
      <c r="W6" s="606"/>
      <c r="X6" s="606"/>
      <c r="Y6" s="606"/>
      <c r="Z6" s="606"/>
      <c r="AA6" s="610"/>
      <c r="AB6" s="608"/>
      <c r="AC6" s="608"/>
      <c r="AD6" s="608"/>
      <c r="AE6" s="608"/>
      <c r="AF6" s="608"/>
      <c r="AG6" s="413"/>
      <c r="AH6" s="413"/>
    </row>
    <row r="7" spans="1:34" s="109" customFormat="1" ht="15" customHeight="1">
      <c r="A7" s="611" t="s">
        <v>726</v>
      </c>
      <c r="B7" s="611"/>
      <c r="C7" s="604"/>
      <c r="D7" s="612" t="s">
        <v>727</v>
      </c>
      <c r="E7" s="420" t="s">
        <v>728</v>
      </c>
      <c r="F7" s="613" t="s">
        <v>729</v>
      </c>
      <c r="G7" s="604"/>
      <c r="H7" s="604"/>
      <c r="I7" s="604"/>
      <c r="J7" s="604"/>
      <c r="K7" s="604"/>
      <c r="L7" s="604"/>
      <c r="M7" s="604"/>
      <c r="N7" s="604" t="s">
        <v>730</v>
      </c>
      <c r="O7" s="604"/>
      <c r="P7" s="604"/>
      <c r="Q7" s="604"/>
      <c r="R7" s="604"/>
      <c r="S7" s="604"/>
      <c r="T7" s="604"/>
      <c r="U7" s="604"/>
      <c r="V7" s="612" t="s">
        <v>728</v>
      </c>
      <c r="W7" s="420" t="s">
        <v>731</v>
      </c>
      <c r="X7" s="420" t="s">
        <v>732</v>
      </c>
      <c r="Y7" s="420"/>
      <c r="Z7" s="420" t="s">
        <v>727</v>
      </c>
      <c r="AA7" s="420"/>
      <c r="AB7" s="604"/>
      <c r="AC7" s="604"/>
      <c r="AD7" s="604"/>
      <c r="AE7" s="604"/>
      <c r="AF7" s="604"/>
      <c r="AG7" s="413"/>
      <c r="AH7" s="413"/>
    </row>
    <row r="8" spans="1:34" s="109" customFormat="1" ht="15" customHeight="1">
      <c r="A8" s="614" t="s">
        <v>733</v>
      </c>
      <c r="B8" s="614"/>
      <c r="C8" s="615"/>
      <c r="D8" s="615"/>
      <c r="E8" s="615"/>
      <c r="F8" s="615"/>
      <c r="G8" s="615"/>
      <c r="H8" s="615"/>
      <c r="I8" s="615"/>
      <c r="J8" s="615"/>
      <c r="K8" s="615"/>
      <c r="L8" s="615"/>
      <c r="M8" s="615"/>
      <c r="N8" s="615"/>
      <c r="O8" s="615"/>
      <c r="P8" s="615"/>
      <c r="Q8" s="615"/>
      <c r="R8" s="615"/>
      <c r="S8" s="615"/>
      <c r="T8" s="615"/>
      <c r="U8" s="615"/>
      <c r="V8" s="615"/>
      <c r="W8" s="615"/>
      <c r="X8" s="615"/>
      <c r="Y8" s="615"/>
      <c r="Z8" s="615"/>
      <c r="AA8" s="615"/>
      <c r="AB8" s="615"/>
      <c r="AC8" s="615"/>
      <c r="AD8" s="615"/>
      <c r="AE8" s="615"/>
      <c r="AF8" s="616"/>
      <c r="AG8" s="614" t="s">
        <v>734</v>
      </c>
      <c r="AH8" s="614"/>
    </row>
    <row r="9" spans="1:34" s="109" customFormat="1" ht="15" customHeight="1">
      <c r="A9" s="614"/>
      <c r="B9" s="614"/>
      <c r="C9" s="617"/>
      <c r="D9" s="618"/>
      <c r="E9" s="619"/>
      <c r="F9" s="619"/>
      <c r="G9" s="619"/>
      <c r="H9" s="619"/>
      <c r="I9" s="619"/>
      <c r="J9" s="619"/>
      <c r="K9" s="619"/>
      <c r="L9" s="619"/>
      <c r="M9" s="619"/>
      <c r="N9" s="619"/>
      <c r="O9" s="620"/>
      <c r="P9" s="621"/>
      <c r="Q9" s="619"/>
      <c r="R9" s="619"/>
      <c r="S9" s="619"/>
      <c r="T9" s="619"/>
      <c r="U9" s="622"/>
      <c r="V9" s="617" t="s">
        <v>735</v>
      </c>
      <c r="W9" s="617"/>
      <c r="X9" s="617"/>
      <c r="Y9" s="617"/>
      <c r="Z9" s="617"/>
      <c r="AA9" s="617"/>
      <c r="AB9" s="617"/>
      <c r="AC9" s="617"/>
      <c r="AD9" s="617"/>
      <c r="AE9" s="617"/>
      <c r="AF9" s="623"/>
      <c r="AG9" s="614"/>
      <c r="AH9" s="614"/>
    </row>
    <row r="10" spans="1:34" s="109" customFormat="1" ht="15" customHeight="1">
      <c r="A10" s="614"/>
      <c r="B10" s="614"/>
      <c r="C10" s="624"/>
      <c r="D10" s="624"/>
      <c r="E10" s="624"/>
      <c r="F10" s="624"/>
      <c r="G10" s="624"/>
      <c r="H10" s="624"/>
      <c r="I10" s="624"/>
      <c r="J10" s="624"/>
      <c r="K10" s="624"/>
      <c r="L10" s="624"/>
      <c r="M10" s="624"/>
      <c r="N10" s="624"/>
      <c r="O10" s="619"/>
      <c r="P10" s="619"/>
      <c r="Q10" s="624"/>
      <c r="R10" s="624"/>
      <c r="S10" s="624"/>
      <c r="T10" s="624"/>
      <c r="U10" s="624"/>
      <c r="V10" s="624"/>
      <c r="W10" s="624"/>
      <c r="X10" s="624"/>
      <c r="Y10" s="624"/>
      <c r="Z10" s="624"/>
      <c r="AA10" s="624"/>
      <c r="AB10" s="624"/>
      <c r="AC10" s="624"/>
      <c r="AD10" s="624"/>
      <c r="AE10" s="624"/>
      <c r="AF10" s="625"/>
      <c r="AG10" s="614"/>
      <c r="AH10" s="614"/>
    </row>
    <row r="11" spans="1:34" s="109" customFormat="1" ht="15" customHeight="1">
      <c r="A11" s="614" t="s">
        <v>736</v>
      </c>
      <c r="B11" s="614"/>
      <c r="C11" s="615"/>
      <c r="D11" s="615"/>
      <c r="E11" s="615"/>
      <c r="F11" s="615"/>
      <c r="G11" s="617"/>
      <c r="H11" s="615"/>
      <c r="I11" s="615"/>
      <c r="J11" s="615"/>
      <c r="K11" s="615"/>
      <c r="L11" s="615"/>
      <c r="M11" s="615"/>
      <c r="N11" s="615"/>
      <c r="O11" s="615"/>
      <c r="P11" s="615"/>
      <c r="Q11" s="615"/>
      <c r="R11" s="615"/>
      <c r="S11" s="615"/>
      <c r="T11" s="615"/>
      <c r="U11" s="615"/>
      <c r="V11" s="615"/>
      <c r="W11" s="615"/>
      <c r="X11" s="615"/>
      <c r="Y11" s="615"/>
      <c r="Z11" s="615"/>
      <c r="AA11" s="615"/>
      <c r="AB11" s="615"/>
      <c r="AC11" s="615"/>
      <c r="AD11" s="615"/>
      <c r="AE11" s="615"/>
      <c r="AF11" s="616"/>
      <c r="AG11" s="614" t="s">
        <v>734</v>
      </c>
      <c r="AH11" s="614"/>
    </row>
    <row r="12" spans="1:34" s="109" customFormat="1" ht="15" customHeight="1">
      <c r="A12" s="614"/>
      <c r="B12" s="614"/>
      <c r="C12" s="617"/>
      <c r="D12" s="617"/>
      <c r="E12" s="617"/>
      <c r="F12" s="618"/>
      <c r="G12" s="619"/>
      <c r="H12" s="619"/>
      <c r="I12" s="619"/>
      <c r="J12" s="619"/>
      <c r="K12" s="619"/>
      <c r="L12" s="619"/>
      <c r="M12" s="619"/>
      <c r="N12" s="619"/>
      <c r="O12" s="620"/>
      <c r="P12" s="621"/>
      <c r="Q12" s="619"/>
      <c r="R12" s="619"/>
      <c r="S12" s="619"/>
      <c r="T12" s="619"/>
      <c r="U12" s="619"/>
      <c r="V12" s="619"/>
      <c r="W12" s="622"/>
      <c r="X12" s="617" t="s">
        <v>737</v>
      </c>
      <c r="Y12" s="617"/>
      <c r="Z12" s="617"/>
      <c r="AA12" s="617"/>
      <c r="AB12" s="617"/>
      <c r="AC12" s="617"/>
      <c r="AD12" s="617"/>
      <c r="AE12" s="617"/>
      <c r="AF12" s="623"/>
      <c r="AG12" s="614"/>
      <c r="AH12" s="614"/>
    </row>
    <row r="13" spans="1:34" s="109" customFormat="1" ht="15" customHeight="1">
      <c r="A13" s="614"/>
      <c r="B13" s="614"/>
      <c r="C13" s="624"/>
      <c r="D13" s="624"/>
      <c r="E13" s="624"/>
      <c r="F13" s="624"/>
      <c r="G13" s="624"/>
      <c r="H13" s="624"/>
      <c r="I13" s="624"/>
      <c r="J13" s="624"/>
      <c r="K13" s="624"/>
      <c r="L13" s="624"/>
      <c r="M13" s="624"/>
      <c r="N13" s="624"/>
      <c r="O13" s="624"/>
      <c r="P13" s="624"/>
      <c r="Q13" s="624"/>
      <c r="R13" s="624"/>
      <c r="S13" s="624"/>
      <c r="T13" s="624"/>
      <c r="U13" s="624"/>
      <c r="V13" s="624"/>
      <c r="W13" s="624"/>
      <c r="X13" s="624"/>
      <c r="Y13" s="624"/>
      <c r="Z13" s="624"/>
      <c r="AA13" s="624"/>
      <c r="AB13" s="624"/>
      <c r="AC13" s="624"/>
      <c r="AD13" s="624"/>
      <c r="AE13" s="624"/>
      <c r="AF13" s="625"/>
      <c r="AG13" s="614"/>
      <c r="AH13" s="614"/>
    </row>
    <row r="14" spans="1:35" s="109" customFormat="1" ht="15" customHeight="1">
      <c r="A14" s="626" t="s">
        <v>738</v>
      </c>
      <c r="B14" s="626"/>
      <c r="C14" s="615"/>
      <c r="D14" s="615"/>
      <c r="E14" s="615"/>
      <c r="F14" s="615"/>
      <c r="G14" s="615"/>
      <c r="H14" s="615"/>
      <c r="I14" s="615"/>
      <c r="J14" s="615"/>
      <c r="K14" s="615"/>
      <c r="L14" s="615"/>
      <c r="M14" s="615"/>
      <c r="N14" s="615"/>
      <c r="O14" s="615"/>
      <c r="P14" s="615"/>
      <c r="Q14" s="615"/>
      <c r="R14" s="615"/>
      <c r="S14" s="615"/>
      <c r="T14" s="615"/>
      <c r="U14" s="615"/>
      <c r="V14" s="615"/>
      <c r="W14" s="615"/>
      <c r="X14" s="615"/>
      <c r="Y14" s="615"/>
      <c r="Z14" s="615"/>
      <c r="AA14" s="615"/>
      <c r="AB14" s="615"/>
      <c r="AC14" s="615"/>
      <c r="AD14" s="615"/>
      <c r="AE14" s="615"/>
      <c r="AF14" s="616"/>
      <c r="AG14" s="626" t="s">
        <v>734</v>
      </c>
      <c r="AH14" s="626"/>
      <c r="AI14" s="95"/>
    </row>
    <row r="15" spans="1:35" s="109" customFormat="1" ht="15" customHeight="1">
      <c r="A15" s="626"/>
      <c r="B15" s="626"/>
      <c r="C15" s="627"/>
      <c r="D15" s="617"/>
      <c r="E15" s="617"/>
      <c r="F15" s="617"/>
      <c r="G15" s="617"/>
      <c r="H15" s="617"/>
      <c r="I15" s="617"/>
      <c r="J15" s="618"/>
      <c r="K15" s="619"/>
      <c r="L15" s="619"/>
      <c r="M15" s="619"/>
      <c r="N15" s="619"/>
      <c r="O15" s="619"/>
      <c r="P15" s="619"/>
      <c r="Q15" s="618"/>
      <c r="R15" s="622"/>
      <c r="S15" s="619"/>
      <c r="T15" s="619"/>
      <c r="U15" s="619"/>
      <c r="V15" s="619"/>
      <c r="W15" s="619"/>
      <c r="X15" s="619"/>
      <c r="Y15" s="619"/>
      <c r="Z15" s="619"/>
      <c r="AA15" s="622"/>
      <c r="AB15" s="617" t="s">
        <v>735</v>
      </c>
      <c r="AC15" s="617"/>
      <c r="AD15" s="617"/>
      <c r="AE15" s="617"/>
      <c r="AF15" s="623"/>
      <c r="AG15" s="626"/>
      <c r="AH15" s="626"/>
      <c r="AI15" s="95"/>
    </row>
    <row r="16" spans="1:35" s="109" customFormat="1" ht="15" customHeight="1">
      <c r="A16" s="626"/>
      <c r="B16" s="626"/>
      <c r="C16" s="624"/>
      <c r="D16" s="624"/>
      <c r="E16" s="624"/>
      <c r="F16" s="624"/>
      <c r="G16" s="624"/>
      <c r="H16" s="624"/>
      <c r="I16" s="624"/>
      <c r="J16" s="624"/>
      <c r="K16" s="624"/>
      <c r="L16" s="624"/>
      <c r="M16" s="624"/>
      <c r="N16" s="624"/>
      <c r="O16" s="624"/>
      <c r="P16" s="624"/>
      <c r="Q16" s="624"/>
      <c r="R16" s="624"/>
      <c r="S16" s="624"/>
      <c r="T16" s="624"/>
      <c r="U16" s="624"/>
      <c r="V16" s="624"/>
      <c r="W16" s="624"/>
      <c r="X16" s="624"/>
      <c r="Y16" s="624"/>
      <c r="Z16" s="624"/>
      <c r="AA16" s="624"/>
      <c r="AB16" s="624"/>
      <c r="AC16" s="624"/>
      <c r="AD16" s="624"/>
      <c r="AE16" s="624"/>
      <c r="AF16" s="625"/>
      <c r="AG16" s="626"/>
      <c r="AH16" s="626"/>
      <c r="AI16" s="95"/>
    </row>
    <row r="17" spans="1:35" s="109" customFormat="1" ht="15" customHeight="1">
      <c r="A17" s="626" t="s">
        <v>739</v>
      </c>
      <c r="B17" s="626"/>
      <c r="C17" s="615"/>
      <c r="D17" s="615"/>
      <c r="E17" s="615"/>
      <c r="F17" s="615"/>
      <c r="G17" s="615"/>
      <c r="H17" s="615"/>
      <c r="I17" s="615"/>
      <c r="J17" s="615"/>
      <c r="K17" s="615"/>
      <c r="L17" s="615"/>
      <c r="M17" s="615"/>
      <c r="N17" s="615"/>
      <c r="O17" s="615"/>
      <c r="P17" s="615"/>
      <c r="Q17" s="615"/>
      <c r="R17" s="615"/>
      <c r="S17" s="615"/>
      <c r="T17" s="615"/>
      <c r="U17" s="615"/>
      <c r="V17" s="615"/>
      <c r="W17" s="615"/>
      <c r="X17" s="615"/>
      <c r="Y17" s="615"/>
      <c r="Z17" s="615"/>
      <c r="AA17" s="615"/>
      <c r="AB17" s="615"/>
      <c r="AC17" s="615"/>
      <c r="AD17" s="615"/>
      <c r="AE17" s="615"/>
      <c r="AF17" s="616"/>
      <c r="AG17" s="626" t="s">
        <v>740</v>
      </c>
      <c r="AH17" s="626"/>
      <c r="AI17" s="95"/>
    </row>
    <row r="18" spans="1:35" s="109" customFormat="1" ht="15" customHeight="1">
      <c r="A18" s="626"/>
      <c r="B18" s="626"/>
      <c r="C18" s="627"/>
      <c r="D18" s="618"/>
      <c r="E18" s="619"/>
      <c r="F18" s="619"/>
      <c r="G18" s="619"/>
      <c r="H18" s="619"/>
      <c r="I18" s="619"/>
      <c r="J18" s="619"/>
      <c r="K18" s="619"/>
      <c r="L18" s="619"/>
      <c r="M18" s="619"/>
      <c r="N18" s="619"/>
      <c r="O18" s="619"/>
      <c r="P18" s="622"/>
      <c r="Q18" s="617" t="s">
        <v>735</v>
      </c>
      <c r="R18" s="617"/>
      <c r="S18" s="617"/>
      <c r="T18" s="617"/>
      <c r="U18" s="617"/>
      <c r="V18" s="617"/>
      <c r="W18" s="617"/>
      <c r="X18" s="617"/>
      <c r="Y18" s="617"/>
      <c r="Z18" s="617"/>
      <c r="AA18" s="617"/>
      <c r="AB18" s="617"/>
      <c r="AC18" s="617"/>
      <c r="AD18" s="617"/>
      <c r="AE18" s="617"/>
      <c r="AF18" s="623"/>
      <c r="AG18" s="626"/>
      <c r="AH18" s="626"/>
      <c r="AI18" s="95"/>
    </row>
    <row r="19" spans="1:35" s="109" customFormat="1" ht="15" customHeight="1">
      <c r="A19" s="626"/>
      <c r="B19" s="626"/>
      <c r="C19" s="624"/>
      <c r="D19" s="624"/>
      <c r="E19" s="624"/>
      <c r="F19" s="624"/>
      <c r="G19" s="624"/>
      <c r="H19" s="624"/>
      <c r="I19" s="624"/>
      <c r="J19" s="624"/>
      <c r="K19" s="624"/>
      <c r="L19" s="624"/>
      <c r="M19" s="624"/>
      <c r="N19" s="624"/>
      <c r="O19" s="624"/>
      <c r="P19" s="624"/>
      <c r="Q19" s="624"/>
      <c r="R19" s="624"/>
      <c r="S19" s="624"/>
      <c r="T19" s="624"/>
      <c r="U19" s="624"/>
      <c r="V19" s="624"/>
      <c r="W19" s="624"/>
      <c r="X19" s="624"/>
      <c r="Y19" s="624"/>
      <c r="Z19" s="624"/>
      <c r="AA19" s="624"/>
      <c r="AB19" s="624"/>
      <c r="AC19" s="624"/>
      <c r="AD19" s="624"/>
      <c r="AE19" s="624"/>
      <c r="AF19" s="625"/>
      <c r="AG19" s="626"/>
      <c r="AH19" s="626"/>
      <c r="AI19" s="95"/>
    </row>
    <row r="20" spans="1:35" s="109" customFormat="1" ht="15" customHeight="1">
      <c r="A20" s="626" t="s">
        <v>741</v>
      </c>
      <c r="B20" s="626"/>
      <c r="C20" s="615"/>
      <c r="D20" s="615"/>
      <c r="E20" s="615"/>
      <c r="F20" s="615"/>
      <c r="G20" s="615"/>
      <c r="H20" s="615"/>
      <c r="I20" s="615"/>
      <c r="J20" s="615"/>
      <c r="K20" s="615"/>
      <c r="L20" s="615"/>
      <c r="M20" s="615"/>
      <c r="N20" s="615"/>
      <c r="O20" s="615"/>
      <c r="P20" s="615"/>
      <c r="Q20" s="615"/>
      <c r="R20" s="615"/>
      <c r="S20" s="615"/>
      <c r="T20" s="615"/>
      <c r="U20" s="615"/>
      <c r="V20" s="615"/>
      <c r="W20" s="615"/>
      <c r="X20" s="615"/>
      <c r="Y20" s="615"/>
      <c r="Z20" s="615"/>
      <c r="AA20" s="615"/>
      <c r="AB20" s="615"/>
      <c r="AC20" s="615"/>
      <c r="AD20" s="615"/>
      <c r="AE20" s="615"/>
      <c r="AF20" s="616"/>
      <c r="AG20" s="626" t="s">
        <v>742</v>
      </c>
      <c r="AH20" s="626"/>
      <c r="AI20" s="95"/>
    </row>
    <row r="21" spans="1:35" s="109" customFormat="1" ht="15" customHeight="1">
      <c r="A21" s="626"/>
      <c r="B21" s="626"/>
      <c r="C21" s="627"/>
      <c r="D21" s="617"/>
      <c r="E21" s="617"/>
      <c r="F21" s="617"/>
      <c r="G21" s="617"/>
      <c r="H21" s="617"/>
      <c r="I21" s="617"/>
      <c r="J21" s="617"/>
      <c r="K21" s="617"/>
      <c r="L21" s="617"/>
      <c r="M21" s="617"/>
      <c r="N21" s="617"/>
      <c r="O21" s="617"/>
      <c r="P21" s="617"/>
      <c r="Q21" s="617"/>
      <c r="R21" s="617"/>
      <c r="S21" s="617"/>
      <c r="T21" s="617"/>
      <c r="U21" s="617"/>
      <c r="V21" s="617"/>
      <c r="W21" s="617"/>
      <c r="X21" s="618"/>
      <c r="Y21" s="619"/>
      <c r="Z21" s="619"/>
      <c r="AA21" s="622"/>
      <c r="AB21" s="617" t="s">
        <v>735</v>
      </c>
      <c r="AC21" s="617"/>
      <c r="AD21" s="617"/>
      <c r="AE21" s="617"/>
      <c r="AF21" s="623"/>
      <c r="AG21" s="626"/>
      <c r="AH21" s="626"/>
      <c r="AI21" s="95"/>
    </row>
    <row r="22" spans="1:35" s="109" customFormat="1" ht="15" customHeight="1">
      <c r="A22" s="626"/>
      <c r="B22" s="626"/>
      <c r="C22" s="624"/>
      <c r="D22" s="624"/>
      <c r="E22" s="624"/>
      <c r="F22" s="624"/>
      <c r="G22" s="624"/>
      <c r="H22" s="624"/>
      <c r="I22" s="624"/>
      <c r="J22" s="624"/>
      <c r="K22" s="624"/>
      <c r="L22" s="624"/>
      <c r="M22" s="624"/>
      <c r="N22" s="624"/>
      <c r="O22" s="624"/>
      <c r="P22" s="624"/>
      <c r="Q22" s="624"/>
      <c r="R22" s="624"/>
      <c r="S22" s="624"/>
      <c r="T22" s="624"/>
      <c r="U22" s="624"/>
      <c r="V22" s="624"/>
      <c r="W22" s="624"/>
      <c r="X22" s="624"/>
      <c r="Y22" s="624"/>
      <c r="Z22" s="624"/>
      <c r="AA22" s="624"/>
      <c r="AB22" s="624"/>
      <c r="AC22" s="624"/>
      <c r="AD22" s="624"/>
      <c r="AE22" s="624"/>
      <c r="AF22" s="625"/>
      <c r="AG22" s="626"/>
      <c r="AH22" s="626"/>
      <c r="AI22" s="95"/>
    </row>
    <row r="23" spans="1:35" s="109" customFormat="1" ht="15" customHeight="1">
      <c r="A23" s="626"/>
      <c r="B23" s="626"/>
      <c r="C23" s="615"/>
      <c r="D23" s="615"/>
      <c r="E23" s="615"/>
      <c r="F23" s="615"/>
      <c r="G23" s="615"/>
      <c r="H23" s="615"/>
      <c r="I23" s="615"/>
      <c r="J23" s="615"/>
      <c r="K23" s="615"/>
      <c r="L23" s="615"/>
      <c r="M23" s="615"/>
      <c r="N23" s="615"/>
      <c r="O23" s="615"/>
      <c r="P23" s="615"/>
      <c r="Q23" s="615"/>
      <c r="R23" s="615"/>
      <c r="S23" s="615"/>
      <c r="T23" s="615"/>
      <c r="U23" s="615"/>
      <c r="V23" s="615"/>
      <c r="W23" s="615"/>
      <c r="X23" s="615"/>
      <c r="Y23" s="615"/>
      <c r="Z23" s="615"/>
      <c r="AA23" s="615"/>
      <c r="AB23" s="615"/>
      <c r="AC23" s="615"/>
      <c r="AD23" s="615"/>
      <c r="AE23" s="615"/>
      <c r="AF23" s="616"/>
      <c r="AG23" s="626"/>
      <c r="AH23" s="626"/>
      <c r="AI23" s="95"/>
    </row>
    <row r="24" spans="1:35" s="109" customFormat="1" ht="15" customHeight="1">
      <c r="A24" s="626"/>
      <c r="B24" s="626"/>
      <c r="C24" s="617"/>
      <c r="D24" s="617"/>
      <c r="E24" s="617"/>
      <c r="F24" s="617"/>
      <c r="G24" s="617"/>
      <c r="H24" s="617"/>
      <c r="I24" s="617"/>
      <c r="J24" s="617"/>
      <c r="K24" s="617"/>
      <c r="L24" s="617"/>
      <c r="M24" s="617"/>
      <c r="N24" s="617"/>
      <c r="O24" s="617"/>
      <c r="P24" s="617"/>
      <c r="Q24" s="617"/>
      <c r="R24" s="617"/>
      <c r="S24" s="617"/>
      <c r="T24" s="617"/>
      <c r="U24" s="617"/>
      <c r="V24" s="617"/>
      <c r="W24" s="617"/>
      <c r="X24" s="617"/>
      <c r="Y24" s="617"/>
      <c r="Z24" s="617"/>
      <c r="AA24" s="617"/>
      <c r="AB24" s="617"/>
      <c r="AC24" s="617"/>
      <c r="AD24" s="617"/>
      <c r="AE24" s="617"/>
      <c r="AF24" s="623"/>
      <c r="AG24" s="626"/>
      <c r="AH24" s="626"/>
      <c r="AI24" s="95"/>
    </row>
    <row r="25" spans="1:35" s="109" customFormat="1" ht="15" customHeight="1">
      <c r="A25" s="626"/>
      <c r="B25" s="626"/>
      <c r="C25" s="624"/>
      <c r="D25" s="624"/>
      <c r="E25" s="624"/>
      <c r="F25" s="624"/>
      <c r="G25" s="624"/>
      <c r="H25" s="624"/>
      <c r="I25" s="624"/>
      <c r="J25" s="624"/>
      <c r="K25" s="624"/>
      <c r="L25" s="624"/>
      <c r="M25" s="624"/>
      <c r="N25" s="624"/>
      <c r="O25" s="624"/>
      <c r="P25" s="624"/>
      <c r="Q25" s="624"/>
      <c r="R25" s="624"/>
      <c r="S25" s="624"/>
      <c r="T25" s="624"/>
      <c r="U25" s="624"/>
      <c r="V25" s="624"/>
      <c r="W25" s="624"/>
      <c r="X25" s="624"/>
      <c r="Y25" s="624"/>
      <c r="Z25" s="624"/>
      <c r="AA25" s="624"/>
      <c r="AB25" s="624"/>
      <c r="AC25" s="624"/>
      <c r="AD25" s="624"/>
      <c r="AE25" s="624"/>
      <c r="AF25" s="625"/>
      <c r="AG25" s="626"/>
      <c r="AH25" s="626"/>
      <c r="AI25" s="95"/>
    </row>
    <row r="26" spans="1:35" s="109" customFormat="1" ht="15" customHeight="1">
      <c r="A26" s="626"/>
      <c r="B26" s="626"/>
      <c r="C26" s="615"/>
      <c r="D26" s="615"/>
      <c r="E26" s="615"/>
      <c r="F26" s="615"/>
      <c r="G26" s="615"/>
      <c r="H26" s="615"/>
      <c r="I26" s="615"/>
      <c r="J26" s="615"/>
      <c r="K26" s="615"/>
      <c r="L26" s="615"/>
      <c r="M26" s="615"/>
      <c r="N26" s="615"/>
      <c r="O26" s="615"/>
      <c r="P26" s="615"/>
      <c r="Q26" s="615"/>
      <c r="R26" s="615"/>
      <c r="S26" s="615"/>
      <c r="T26" s="615"/>
      <c r="U26" s="615"/>
      <c r="V26" s="615"/>
      <c r="W26" s="615"/>
      <c r="X26" s="615"/>
      <c r="Y26" s="615"/>
      <c r="Z26" s="615"/>
      <c r="AA26" s="615"/>
      <c r="AB26" s="615"/>
      <c r="AC26" s="615"/>
      <c r="AD26" s="615"/>
      <c r="AE26" s="615"/>
      <c r="AF26" s="616"/>
      <c r="AG26" s="626"/>
      <c r="AH26" s="626"/>
      <c r="AI26" s="95"/>
    </row>
    <row r="27" spans="1:35" s="109" customFormat="1" ht="15" customHeight="1">
      <c r="A27" s="626"/>
      <c r="B27" s="626"/>
      <c r="C27" s="627"/>
      <c r="D27" s="617"/>
      <c r="E27" s="617"/>
      <c r="F27" s="617"/>
      <c r="G27" s="617"/>
      <c r="H27" s="617"/>
      <c r="I27" s="617"/>
      <c r="J27" s="617"/>
      <c r="K27" s="617"/>
      <c r="L27" s="617"/>
      <c r="M27" s="617"/>
      <c r="N27" s="617"/>
      <c r="O27" s="617"/>
      <c r="P27" s="617"/>
      <c r="Q27" s="617"/>
      <c r="R27" s="617"/>
      <c r="S27" s="617"/>
      <c r="T27" s="617"/>
      <c r="U27" s="617"/>
      <c r="V27" s="617"/>
      <c r="W27" s="617"/>
      <c r="X27" s="617"/>
      <c r="Y27" s="617"/>
      <c r="Z27" s="617"/>
      <c r="AA27" s="617"/>
      <c r="AB27" s="617"/>
      <c r="AC27" s="617"/>
      <c r="AD27" s="617"/>
      <c r="AE27" s="617"/>
      <c r="AF27" s="623"/>
      <c r="AG27" s="626"/>
      <c r="AH27" s="626"/>
      <c r="AI27" s="95"/>
    </row>
    <row r="28" spans="1:35" s="109" customFormat="1" ht="15" customHeight="1">
      <c r="A28" s="626"/>
      <c r="B28" s="626"/>
      <c r="C28" s="624"/>
      <c r="D28" s="624"/>
      <c r="E28" s="624"/>
      <c r="F28" s="624"/>
      <c r="G28" s="624"/>
      <c r="H28" s="624"/>
      <c r="I28" s="624"/>
      <c r="J28" s="624"/>
      <c r="K28" s="624"/>
      <c r="L28" s="624"/>
      <c r="M28" s="624"/>
      <c r="N28" s="624"/>
      <c r="O28" s="624"/>
      <c r="P28" s="624"/>
      <c r="Q28" s="624"/>
      <c r="R28" s="624"/>
      <c r="S28" s="624"/>
      <c r="T28" s="624"/>
      <c r="U28" s="624"/>
      <c r="V28" s="624"/>
      <c r="W28" s="624"/>
      <c r="X28" s="624"/>
      <c r="Y28" s="624"/>
      <c r="Z28" s="624"/>
      <c r="AA28" s="624"/>
      <c r="AB28" s="624"/>
      <c r="AC28" s="624"/>
      <c r="AD28" s="624"/>
      <c r="AE28" s="624"/>
      <c r="AF28" s="625"/>
      <c r="AG28" s="626"/>
      <c r="AH28" s="626"/>
      <c r="AI28" s="95"/>
    </row>
    <row r="29" spans="1:35" ht="15" customHeight="1">
      <c r="A29" s="61" t="s">
        <v>628</v>
      </c>
      <c r="B29" s="61"/>
      <c r="C29" s="61" t="s">
        <v>743</v>
      </c>
      <c r="D29" s="61"/>
      <c r="E29" s="61"/>
      <c r="F29" s="61"/>
      <c r="G29" s="61"/>
      <c r="H29" s="61"/>
      <c r="I29" s="61"/>
      <c r="J29" s="61"/>
      <c r="K29" s="61"/>
      <c r="L29" s="61"/>
      <c r="M29" s="61"/>
      <c r="N29" s="61"/>
      <c r="O29" s="61"/>
      <c r="P29" s="61"/>
      <c r="Q29" s="61"/>
      <c r="R29" s="61"/>
      <c r="S29" s="61"/>
      <c r="T29" s="61"/>
      <c r="U29" s="61"/>
      <c r="V29" s="3"/>
      <c r="W29" s="3"/>
      <c r="X29" s="3"/>
      <c r="Y29" s="3"/>
      <c r="Z29" s="3"/>
      <c r="AA29" s="3"/>
      <c r="AB29" s="3"/>
      <c r="AC29" s="3"/>
      <c r="AD29" s="3"/>
      <c r="AE29" s="3"/>
      <c r="AF29" s="3"/>
      <c r="AG29" s="3"/>
      <c r="AH29" s="3"/>
      <c r="AI29" s="3"/>
    </row>
    <row r="30" spans="1:35" ht="15" customHeight="1">
      <c r="A30" s="76"/>
      <c r="B30" s="76"/>
      <c r="C30" s="76" t="s">
        <v>744</v>
      </c>
      <c r="D30" s="76"/>
      <c r="E30" s="76"/>
      <c r="F30" s="76"/>
      <c r="G30" s="76"/>
      <c r="H30" s="76"/>
      <c r="I30" s="76"/>
      <c r="J30" s="76"/>
      <c r="K30" s="76"/>
      <c r="L30" s="76"/>
      <c r="M30" s="76"/>
      <c r="N30" s="76"/>
      <c r="O30" s="76"/>
      <c r="P30" s="76"/>
      <c r="Q30" s="76"/>
      <c r="R30" s="76"/>
      <c r="S30" s="76"/>
      <c r="T30" s="76"/>
      <c r="U30" s="76"/>
      <c r="V30" s="3"/>
      <c r="W30" s="3"/>
      <c r="X30" s="3"/>
      <c r="Y30" s="3"/>
      <c r="Z30" s="3"/>
      <c r="AA30" s="3"/>
      <c r="AB30" s="3"/>
      <c r="AC30" s="3"/>
      <c r="AD30" s="3"/>
      <c r="AE30" s="3"/>
      <c r="AF30" s="3"/>
      <c r="AG30" s="3"/>
      <c r="AH30" s="3"/>
      <c r="AI30" s="3"/>
    </row>
    <row r="31" spans="1:35" ht="15" customHeight="1">
      <c r="A31" s="96" t="s">
        <v>632</v>
      </c>
      <c r="B31" s="35"/>
      <c r="C31" s="628" t="s">
        <v>745</v>
      </c>
      <c r="D31" s="35"/>
      <c r="E31" s="35"/>
      <c r="F31" s="35"/>
      <c r="G31" s="35"/>
      <c r="H31" s="35"/>
      <c r="I31" s="35"/>
      <c r="J31" s="35"/>
      <c r="K31" s="35"/>
      <c r="L31" s="35"/>
      <c r="M31" s="35"/>
      <c r="N31" s="35"/>
      <c r="O31" s="35"/>
      <c r="P31" s="35"/>
      <c r="Q31" s="35"/>
      <c r="R31" s="35"/>
      <c r="S31" s="3"/>
      <c r="T31" s="3"/>
      <c r="U31" s="3"/>
      <c r="V31" s="3"/>
      <c r="W31" s="3"/>
      <c r="X31" s="3"/>
      <c r="Y31" s="3"/>
      <c r="Z31" s="3"/>
      <c r="AA31" s="3"/>
      <c r="AB31" s="3"/>
      <c r="AC31" s="3"/>
      <c r="AD31" s="3"/>
      <c r="AE31" s="3"/>
      <c r="AF31" s="3"/>
      <c r="AG31" s="3"/>
      <c r="AH31" s="3"/>
      <c r="AI31" s="3"/>
    </row>
    <row r="32" spans="1:35" ht="15" customHeight="1">
      <c r="A32" s="96" t="s">
        <v>636</v>
      </c>
      <c r="B32" s="35"/>
      <c r="C32" s="35" t="s">
        <v>746</v>
      </c>
      <c r="D32" s="35"/>
      <c r="E32" s="35"/>
      <c r="F32" s="35"/>
      <c r="G32" s="35"/>
      <c r="H32" s="35"/>
      <c r="I32" s="35"/>
      <c r="J32" s="35"/>
      <c r="K32" s="35"/>
      <c r="L32" s="35"/>
      <c r="M32" s="35"/>
      <c r="N32" s="35"/>
      <c r="O32" s="35"/>
      <c r="P32" s="35"/>
      <c r="Q32" s="35"/>
      <c r="R32" s="35"/>
      <c r="S32" s="3"/>
      <c r="T32" s="3"/>
      <c r="U32" s="3"/>
      <c r="V32" s="3"/>
      <c r="W32" s="3"/>
      <c r="X32" s="3"/>
      <c r="Y32" s="3"/>
      <c r="Z32" s="3"/>
      <c r="AA32" s="3"/>
      <c r="AB32" s="3"/>
      <c r="AC32" s="3"/>
      <c r="AD32" s="3"/>
      <c r="AE32" s="3"/>
      <c r="AF32" s="3"/>
      <c r="AG32" s="3"/>
      <c r="AH32" s="3"/>
      <c r="AI32" s="3"/>
    </row>
    <row r="33" spans="1:35" ht="15" customHeight="1">
      <c r="A33" s="96" t="s">
        <v>638</v>
      </c>
      <c r="B33" s="35"/>
      <c r="C33" s="35" t="s">
        <v>747</v>
      </c>
      <c r="D33" s="35"/>
      <c r="E33" s="35"/>
      <c r="F33" s="35"/>
      <c r="G33" s="35"/>
      <c r="H33" s="35"/>
      <c r="I33" s="35"/>
      <c r="J33" s="35"/>
      <c r="K33" s="35"/>
      <c r="L33" s="35"/>
      <c r="M33" s="35"/>
      <c r="N33" s="35"/>
      <c r="O33" s="35"/>
      <c r="P33" s="35"/>
      <c r="Q33" s="35"/>
      <c r="R33" s="35"/>
      <c r="S33" s="3"/>
      <c r="T33" s="3"/>
      <c r="U33" s="3"/>
      <c r="V33" s="3"/>
      <c r="W33" s="3"/>
      <c r="X33" s="3"/>
      <c r="Y33" s="3"/>
      <c r="Z33" s="3"/>
      <c r="AA33" s="3"/>
      <c r="AB33" s="3"/>
      <c r="AC33" s="3"/>
      <c r="AD33" s="3"/>
      <c r="AE33" s="3"/>
      <c r="AF33" s="3"/>
      <c r="AG33" s="3"/>
      <c r="AH33" s="3"/>
      <c r="AI33" s="3"/>
    </row>
    <row r="34" spans="1:35" s="1" customFormat="1" ht="15" customHeight="1">
      <c r="A34" s="96" t="s">
        <v>748</v>
      </c>
      <c r="B34" s="3"/>
      <c r="C34" s="629"/>
      <c r="D34" s="630"/>
      <c r="E34" s="35" t="s">
        <v>749</v>
      </c>
      <c r="F34" s="35"/>
      <c r="G34" s="35"/>
      <c r="H34" s="631"/>
      <c r="I34" s="632"/>
      <c r="J34" s="393" t="s">
        <v>750</v>
      </c>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row>
    <row r="35" spans="1:35" s="1" customFormat="1" ht="27.75" customHeight="1">
      <c r="A35" s="96"/>
      <c r="B35" s="633">
        <v>5</v>
      </c>
      <c r="C35" s="634" t="s">
        <v>751</v>
      </c>
      <c r="D35" s="634"/>
      <c r="E35" s="634"/>
      <c r="F35" s="634"/>
      <c r="G35" s="634"/>
      <c r="H35" s="634"/>
      <c r="I35" s="634"/>
      <c r="J35" s="634"/>
      <c r="K35" s="634"/>
      <c r="L35" s="634"/>
      <c r="M35" s="634"/>
      <c r="N35" s="634"/>
      <c r="O35" s="634"/>
      <c r="P35" s="634"/>
      <c r="Q35" s="634"/>
      <c r="R35" s="634"/>
      <c r="S35" s="634"/>
      <c r="T35" s="634"/>
      <c r="U35" s="634"/>
      <c r="V35" s="634"/>
      <c r="W35" s="634"/>
      <c r="X35" s="634"/>
      <c r="Y35" s="634"/>
      <c r="Z35" s="634"/>
      <c r="AA35" s="634"/>
      <c r="AB35" s="634"/>
      <c r="AC35" s="634"/>
      <c r="AD35" s="634"/>
      <c r="AE35" s="634"/>
      <c r="AF35" s="634"/>
      <c r="AG35" s="634"/>
      <c r="AH35" s="634"/>
      <c r="AI35" s="35"/>
    </row>
    <row r="36" spans="1:35" s="1" customFormat="1" ht="15" customHeight="1">
      <c r="A36" s="96" t="s">
        <v>715</v>
      </c>
      <c r="B36" s="3"/>
      <c r="C36" s="76"/>
      <c r="D36" s="76"/>
      <c r="E36" s="35"/>
      <c r="F36" s="35"/>
      <c r="G36" s="35"/>
      <c r="H36" s="76"/>
      <c r="I36" s="76"/>
      <c r="J36" s="76"/>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row>
    <row r="37" spans="1:35" s="1" customFormat="1" ht="15" customHeight="1">
      <c r="A37" s="399" t="s">
        <v>717</v>
      </c>
      <c r="C37" s="399"/>
      <c r="D37" s="399"/>
      <c r="E37" s="399"/>
      <c r="F37" s="399"/>
      <c r="G37" s="399"/>
      <c r="H37" s="399"/>
      <c r="I37" s="399"/>
      <c r="J37" s="399"/>
      <c r="K37" s="31"/>
      <c r="L37" s="31"/>
      <c r="M37" s="31"/>
      <c r="N37" s="31"/>
      <c r="O37" s="31"/>
      <c r="P37" s="31"/>
      <c r="Q37" s="31"/>
      <c r="R37" s="31"/>
      <c r="S37" s="31"/>
      <c r="T37" s="31"/>
      <c r="U37" s="31"/>
      <c r="V37" s="31"/>
      <c r="W37" s="31"/>
      <c r="X37" s="31"/>
      <c r="Y37" s="31"/>
      <c r="Z37" s="31"/>
      <c r="AA37" s="31"/>
      <c r="AB37" s="31"/>
      <c r="AC37" s="31"/>
      <c r="AD37" s="31"/>
      <c r="AE37" s="31"/>
      <c r="AF37" s="31"/>
      <c r="AG37" s="31"/>
      <c r="AH37" s="323" t="s">
        <v>718</v>
      </c>
      <c r="AI37" s="31"/>
    </row>
    <row r="38" spans="1:35" s="1" customFormat="1" ht="15" customHeight="1">
      <c r="A38" s="420" t="s">
        <v>719</v>
      </c>
      <c r="B38" s="420"/>
      <c r="C38" s="594">
        <v>7</v>
      </c>
      <c r="D38" s="594"/>
      <c r="E38" s="594">
        <v>8</v>
      </c>
      <c r="F38" s="594"/>
      <c r="G38" s="594">
        <v>9</v>
      </c>
      <c r="H38" s="594"/>
      <c r="I38" s="594">
        <v>10</v>
      </c>
      <c r="J38" s="594"/>
      <c r="K38" s="594">
        <v>11</v>
      </c>
      <c r="L38" s="594"/>
      <c r="M38" s="594">
        <v>12</v>
      </c>
      <c r="N38" s="594"/>
      <c r="O38" s="594">
        <v>13</v>
      </c>
      <c r="P38" s="594"/>
      <c r="Q38" s="594">
        <v>14</v>
      </c>
      <c r="R38" s="594"/>
      <c r="S38" s="594">
        <v>15</v>
      </c>
      <c r="T38" s="594"/>
      <c r="U38" s="594">
        <v>16</v>
      </c>
      <c r="V38" s="594"/>
      <c r="W38" s="594">
        <v>17</v>
      </c>
      <c r="X38" s="594"/>
      <c r="Y38" s="594">
        <v>18</v>
      </c>
      <c r="Z38" s="594"/>
      <c r="AA38" s="594">
        <v>19</v>
      </c>
      <c r="AB38" s="594"/>
      <c r="AC38" s="594">
        <v>20</v>
      </c>
      <c r="AD38" s="594"/>
      <c r="AE38" s="594">
        <v>21</v>
      </c>
      <c r="AF38" s="594"/>
      <c r="AG38" s="420"/>
      <c r="AH38" s="420"/>
      <c r="AI38" s="31"/>
    </row>
    <row r="39" spans="1:35" s="1" customFormat="1" ht="15" customHeight="1">
      <c r="A39" s="420"/>
      <c r="B39" s="420"/>
      <c r="C39" s="596"/>
      <c r="D39" s="597"/>
      <c r="E39" s="598"/>
      <c r="F39" s="599"/>
      <c r="G39" s="596"/>
      <c r="H39" s="597"/>
      <c r="I39" s="600"/>
      <c r="J39" s="601"/>
      <c r="K39" s="596"/>
      <c r="L39" s="597"/>
      <c r="M39" s="600"/>
      <c r="N39" s="601"/>
      <c r="O39" s="596"/>
      <c r="P39" s="597"/>
      <c r="Q39" s="598"/>
      <c r="R39" s="599"/>
      <c r="S39" s="596"/>
      <c r="T39" s="597"/>
      <c r="U39" s="598"/>
      <c r="V39" s="599"/>
      <c r="W39" s="596"/>
      <c r="X39" s="597"/>
      <c r="Y39" s="598"/>
      <c r="Z39" s="599"/>
      <c r="AA39" s="596"/>
      <c r="AB39" s="597"/>
      <c r="AC39" s="598"/>
      <c r="AD39" s="599"/>
      <c r="AE39" s="596"/>
      <c r="AF39" s="597"/>
      <c r="AG39" s="420"/>
      <c r="AH39" s="420"/>
      <c r="AI39" s="31"/>
    </row>
    <row r="40" spans="1:35" s="1" customFormat="1" ht="15" customHeight="1">
      <c r="A40" s="420" t="s">
        <v>720</v>
      </c>
      <c r="B40" s="420"/>
      <c r="C40" s="602"/>
      <c r="D40" s="602"/>
      <c r="E40" s="602"/>
      <c r="F40" s="602"/>
      <c r="G40" s="602"/>
      <c r="H40" s="602"/>
      <c r="I40" s="602"/>
      <c r="J40" s="602"/>
      <c r="K40" s="602"/>
      <c r="L40" s="602"/>
      <c r="M40" s="602"/>
      <c r="N40" s="602"/>
      <c r="O40" s="602"/>
      <c r="P40" s="602"/>
      <c r="Q40" s="602"/>
      <c r="R40" s="602"/>
      <c r="S40" s="602"/>
      <c r="T40" s="602"/>
      <c r="U40" s="602"/>
      <c r="V40" s="602"/>
      <c r="W40" s="602"/>
      <c r="X40" s="602"/>
      <c r="Y40" s="602"/>
      <c r="Z40" s="602"/>
      <c r="AA40" s="602"/>
      <c r="AB40" s="602"/>
      <c r="AC40" s="602"/>
      <c r="AD40" s="602"/>
      <c r="AE40" s="602"/>
      <c r="AF40" s="605"/>
      <c r="AG40" s="420" t="s">
        <v>752</v>
      </c>
      <c r="AH40" s="420"/>
      <c r="AI40" s="31"/>
    </row>
    <row r="41" spans="1:35" s="1" customFormat="1" ht="15" customHeight="1">
      <c r="A41" s="420"/>
      <c r="B41" s="420"/>
      <c r="C41" s="608"/>
      <c r="D41" s="608"/>
      <c r="E41" s="608"/>
      <c r="F41" s="608"/>
      <c r="G41" s="608"/>
      <c r="H41" s="608"/>
      <c r="I41" s="608"/>
      <c r="J41" s="608"/>
      <c r="K41" s="608"/>
      <c r="L41" s="608"/>
      <c r="M41" s="608"/>
      <c r="N41" s="608"/>
      <c r="O41" s="608"/>
      <c r="P41" s="608"/>
      <c r="Q41" s="608"/>
      <c r="R41" s="608"/>
      <c r="S41" s="608"/>
      <c r="T41" s="608"/>
      <c r="U41" s="608"/>
      <c r="V41" s="608"/>
      <c r="W41" s="608"/>
      <c r="X41" s="608"/>
      <c r="Y41" s="608"/>
      <c r="Z41" s="608"/>
      <c r="AA41" s="608"/>
      <c r="AB41" s="608"/>
      <c r="AC41" s="608"/>
      <c r="AD41" s="608"/>
      <c r="AE41" s="608"/>
      <c r="AF41" s="608"/>
      <c r="AG41" s="420"/>
      <c r="AH41" s="420"/>
      <c r="AI41" s="31"/>
    </row>
    <row r="42" spans="1:35" s="1" customFormat="1" ht="15" customHeight="1">
      <c r="A42" s="611" t="s">
        <v>726</v>
      </c>
      <c r="B42" s="611"/>
      <c r="C42" s="604"/>
      <c r="D42" s="604"/>
      <c r="E42" s="604"/>
      <c r="F42" s="604"/>
      <c r="G42" s="604"/>
      <c r="H42" s="604"/>
      <c r="I42" s="604"/>
      <c r="J42" s="604"/>
      <c r="K42" s="604"/>
      <c r="L42" s="604"/>
      <c r="M42" s="604"/>
      <c r="N42" s="604"/>
      <c r="O42" s="604"/>
      <c r="P42" s="604"/>
      <c r="Q42" s="604"/>
      <c r="R42" s="604"/>
      <c r="S42" s="604"/>
      <c r="T42" s="604"/>
      <c r="U42" s="604"/>
      <c r="V42" s="604"/>
      <c r="W42" s="604"/>
      <c r="X42" s="604"/>
      <c r="Y42" s="604"/>
      <c r="Z42" s="604"/>
      <c r="AA42" s="604"/>
      <c r="AB42" s="604"/>
      <c r="AC42" s="604"/>
      <c r="AD42" s="604"/>
      <c r="AE42" s="604"/>
      <c r="AF42" s="604"/>
      <c r="AG42" s="420"/>
      <c r="AH42" s="420"/>
      <c r="AI42" s="31"/>
    </row>
    <row r="43" spans="1:35" s="1" customFormat="1" ht="15" customHeight="1">
      <c r="A43" s="614"/>
      <c r="B43" s="614"/>
      <c r="C43" s="615"/>
      <c r="D43" s="635"/>
      <c r="E43" s="635"/>
      <c r="F43" s="635"/>
      <c r="G43" s="635"/>
      <c r="H43" s="635"/>
      <c r="I43" s="635"/>
      <c r="J43" s="635"/>
      <c r="K43" s="635"/>
      <c r="L43" s="635"/>
      <c r="M43" s="635"/>
      <c r="N43" s="635"/>
      <c r="O43" s="635"/>
      <c r="P43" s="635"/>
      <c r="Q43" s="635"/>
      <c r="R43" s="635"/>
      <c r="S43" s="635"/>
      <c r="T43" s="635"/>
      <c r="U43" s="635"/>
      <c r="V43" s="635"/>
      <c r="W43" s="635"/>
      <c r="X43" s="635"/>
      <c r="Y43" s="635"/>
      <c r="Z43" s="635"/>
      <c r="AA43" s="635"/>
      <c r="AB43" s="635"/>
      <c r="AC43" s="635"/>
      <c r="AD43" s="635"/>
      <c r="AE43" s="635"/>
      <c r="AF43" s="616"/>
      <c r="AG43" s="413" t="s">
        <v>725</v>
      </c>
      <c r="AH43" s="413"/>
      <c r="AI43" s="31"/>
    </row>
    <row r="44" spans="1:35" s="1" customFormat="1" ht="15" customHeight="1">
      <c r="A44" s="614"/>
      <c r="B44" s="614"/>
      <c r="C44" s="617"/>
      <c r="D44" s="636"/>
      <c r="E44" s="636"/>
      <c r="F44" s="636"/>
      <c r="G44" s="636"/>
      <c r="H44" s="636"/>
      <c r="I44" s="636"/>
      <c r="J44" s="636"/>
      <c r="K44" s="636"/>
      <c r="L44" s="636"/>
      <c r="M44" s="636"/>
      <c r="N44" s="636"/>
      <c r="O44" s="636"/>
      <c r="P44" s="636"/>
      <c r="Q44" s="636"/>
      <c r="R44" s="636"/>
      <c r="S44" s="636"/>
      <c r="T44" s="636"/>
      <c r="U44" s="636"/>
      <c r="V44" s="636"/>
      <c r="W44" s="636"/>
      <c r="X44" s="636"/>
      <c r="Y44" s="636"/>
      <c r="Z44" s="636"/>
      <c r="AA44" s="636"/>
      <c r="AB44" s="636"/>
      <c r="AC44" s="636"/>
      <c r="AD44" s="636"/>
      <c r="AE44" s="636"/>
      <c r="AF44" s="623"/>
      <c r="AG44" s="413"/>
      <c r="AH44" s="413"/>
      <c r="AI44" s="35"/>
    </row>
    <row r="45" spans="1:35" s="1" customFormat="1" ht="15" customHeight="1">
      <c r="A45" s="614"/>
      <c r="B45" s="614"/>
      <c r="C45" s="624"/>
      <c r="D45" s="637"/>
      <c r="E45" s="637"/>
      <c r="F45" s="637"/>
      <c r="G45" s="637"/>
      <c r="H45" s="637"/>
      <c r="I45" s="637"/>
      <c r="J45" s="637"/>
      <c r="K45" s="637"/>
      <c r="L45" s="637"/>
      <c r="M45" s="637"/>
      <c r="N45" s="637"/>
      <c r="O45" s="637"/>
      <c r="P45" s="637"/>
      <c r="Q45" s="637"/>
      <c r="R45" s="637"/>
      <c r="S45" s="637"/>
      <c r="T45" s="637"/>
      <c r="U45" s="637"/>
      <c r="V45" s="637"/>
      <c r="W45" s="637"/>
      <c r="X45" s="637"/>
      <c r="Y45" s="637"/>
      <c r="Z45" s="637"/>
      <c r="AA45" s="637"/>
      <c r="AB45" s="637"/>
      <c r="AC45" s="637"/>
      <c r="AD45" s="637"/>
      <c r="AE45" s="637"/>
      <c r="AF45" s="625"/>
      <c r="AG45" s="413"/>
      <c r="AH45" s="413"/>
      <c r="AI45" s="35"/>
    </row>
    <row r="46" spans="1:35" s="1" customFormat="1" ht="15" customHeight="1">
      <c r="A46" s="614"/>
      <c r="B46" s="614"/>
      <c r="C46" s="615"/>
      <c r="D46" s="635"/>
      <c r="E46" s="635"/>
      <c r="F46" s="635"/>
      <c r="G46" s="636"/>
      <c r="H46" s="635"/>
      <c r="I46" s="635"/>
      <c r="J46" s="635"/>
      <c r="K46" s="635"/>
      <c r="L46" s="635"/>
      <c r="M46" s="635"/>
      <c r="N46" s="635"/>
      <c r="O46" s="635"/>
      <c r="P46" s="635"/>
      <c r="Q46" s="635"/>
      <c r="R46" s="635"/>
      <c r="S46" s="635"/>
      <c r="T46" s="635"/>
      <c r="U46" s="635"/>
      <c r="V46" s="635"/>
      <c r="W46" s="635"/>
      <c r="X46" s="635"/>
      <c r="Y46" s="635"/>
      <c r="Z46" s="635"/>
      <c r="AA46" s="635"/>
      <c r="AB46" s="635"/>
      <c r="AC46" s="635"/>
      <c r="AD46" s="635"/>
      <c r="AE46" s="635"/>
      <c r="AF46" s="616"/>
      <c r="AG46" s="626"/>
      <c r="AH46" s="626"/>
      <c r="AI46" s="35"/>
    </row>
    <row r="47" spans="1:35" s="1" customFormat="1" ht="15" customHeight="1">
      <c r="A47" s="614"/>
      <c r="B47" s="614"/>
      <c r="C47" s="617"/>
      <c r="D47" s="636"/>
      <c r="E47" s="636"/>
      <c r="F47" s="636"/>
      <c r="G47" s="636"/>
      <c r="H47" s="636"/>
      <c r="I47" s="636"/>
      <c r="J47" s="636"/>
      <c r="K47" s="636"/>
      <c r="L47" s="636"/>
      <c r="M47" s="636"/>
      <c r="N47" s="636"/>
      <c r="O47" s="636"/>
      <c r="P47" s="636"/>
      <c r="Q47" s="636"/>
      <c r="R47" s="636"/>
      <c r="S47" s="636"/>
      <c r="T47" s="636"/>
      <c r="U47" s="636"/>
      <c r="V47" s="636"/>
      <c r="W47" s="636"/>
      <c r="X47" s="636"/>
      <c r="Y47" s="636"/>
      <c r="Z47" s="636"/>
      <c r="AA47" s="636"/>
      <c r="AB47" s="636"/>
      <c r="AC47" s="636"/>
      <c r="AD47" s="636"/>
      <c r="AE47" s="636"/>
      <c r="AF47" s="623"/>
      <c r="AG47" s="626"/>
      <c r="AH47" s="626"/>
      <c r="AI47" s="35"/>
    </row>
    <row r="48" spans="1:35" s="1" customFormat="1" ht="15" customHeight="1">
      <c r="A48" s="614"/>
      <c r="B48" s="614"/>
      <c r="C48" s="624"/>
      <c r="D48" s="637"/>
      <c r="E48" s="637"/>
      <c r="F48" s="637"/>
      <c r="G48" s="637"/>
      <c r="H48" s="637"/>
      <c r="I48" s="637"/>
      <c r="J48" s="637"/>
      <c r="K48" s="637"/>
      <c r="L48" s="637"/>
      <c r="M48" s="637"/>
      <c r="N48" s="637"/>
      <c r="O48" s="637"/>
      <c r="P48" s="637"/>
      <c r="Q48" s="637"/>
      <c r="R48" s="637"/>
      <c r="S48" s="637"/>
      <c r="T48" s="637"/>
      <c r="U48" s="637"/>
      <c r="V48" s="637"/>
      <c r="W48" s="637"/>
      <c r="X48" s="637"/>
      <c r="Y48" s="637"/>
      <c r="Z48" s="637"/>
      <c r="AA48" s="637"/>
      <c r="AB48" s="637"/>
      <c r="AC48" s="637"/>
      <c r="AD48" s="637"/>
      <c r="AE48" s="637"/>
      <c r="AF48" s="625"/>
      <c r="AG48" s="626"/>
      <c r="AH48" s="626"/>
      <c r="AI48" s="35"/>
    </row>
    <row r="49" spans="1:35" s="1" customFormat="1" ht="15" customHeight="1">
      <c r="A49" s="614"/>
      <c r="B49" s="614"/>
      <c r="C49" s="615"/>
      <c r="D49" s="635"/>
      <c r="E49" s="635"/>
      <c r="F49" s="635"/>
      <c r="G49" s="635"/>
      <c r="H49" s="635"/>
      <c r="I49" s="635"/>
      <c r="J49" s="635"/>
      <c r="K49" s="635"/>
      <c r="L49" s="635"/>
      <c r="M49" s="635"/>
      <c r="N49" s="635"/>
      <c r="O49" s="635"/>
      <c r="P49" s="635"/>
      <c r="Q49" s="635"/>
      <c r="R49" s="635"/>
      <c r="S49" s="635"/>
      <c r="T49" s="635"/>
      <c r="U49" s="635"/>
      <c r="V49" s="635"/>
      <c r="W49" s="635"/>
      <c r="X49" s="635"/>
      <c r="Y49" s="635"/>
      <c r="Z49" s="635"/>
      <c r="AA49" s="635"/>
      <c r="AB49" s="635"/>
      <c r="AC49" s="635"/>
      <c r="AD49" s="635"/>
      <c r="AE49" s="635"/>
      <c r="AF49" s="616"/>
      <c r="AG49" s="626"/>
      <c r="AH49" s="626"/>
      <c r="AI49" s="35"/>
    </row>
    <row r="50" spans="1:35" s="1" customFormat="1" ht="15" customHeight="1">
      <c r="A50" s="614"/>
      <c r="B50" s="614"/>
      <c r="C50" s="617"/>
      <c r="D50" s="636"/>
      <c r="E50" s="636"/>
      <c r="F50" s="636"/>
      <c r="G50" s="636"/>
      <c r="H50" s="636"/>
      <c r="I50" s="636"/>
      <c r="J50" s="636"/>
      <c r="K50" s="636"/>
      <c r="L50" s="636"/>
      <c r="M50" s="636"/>
      <c r="N50" s="636"/>
      <c r="O50" s="636"/>
      <c r="P50" s="636"/>
      <c r="Q50" s="636"/>
      <c r="R50" s="636"/>
      <c r="S50" s="636"/>
      <c r="T50" s="636"/>
      <c r="U50" s="636"/>
      <c r="V50" s="636"/>
      <c r="W50" s="636"/>
      <c r="X50" s="636"/>
      <c r="Y50" s="636"/>
      <c r="Z50" s="636"/>
      <c r="AA50" s="636"/>
      <c r="AB50" s="636"/>
      <c r="AC50" s="636"/>
      <c r="AD50" s="636"/>
      <c r="AE50" s="636"/>
      <c r="AF50" s="617"/>
      <c r="AG50" s="626"/>
      <c r="AH50" s="626"/>
      <c r="AI50" s="35"/>
    </row>
    <row r="51" spans="1:35" s="1" customFormat="1" ht="15" customHeight="1">
      <c r="A51" s="614"/>
      <c r="B51" s="614"/>
      <c r="C51" s="624"/>
      <c r="D51" s="637"/>
      <c r="E51" s="637"/>
      <c r="F51" s="637"/>
      <c r="G51" s="637"/>
      <c r="H51" s="637"/>
      <c r="I51" s="637"/>
      <c r="J51" s="637"/>
      <c r="K51" s="637"/>
      <c r="L51" s="637"/>
      <c r="M51" s="637"/>
      <c r="N51" s="637"/>
      <c r="O51" s="637"/>
      <c r="P51" s="637"/>
      <c r="Q51" s="637"/>
      <c r="R51" s="637"/>
      <c r="S51" s="637"/>
      <c r="T51" s="637"/>
      <c r="U51" s="637"/>
      <c r="V51" s="637"/>
      <c r="W51" s="637"/>
      <c r="X51" s="637"/>
      <c r="Y51" s="637"/>
      <c r="Z51" s="637"/>
      <c r="AA51" s="637"/>
      <c r="AB51" s="637"/>
      <c r="AC51" s="637"/>
      <c r="AD51" s="637"/>
      <c r="AE51" s="637"/>
      <c r="AF51" s="625"/>
      <c r="AG51" s="626"/>
      <c r="AH51" s="626"/>
      <c r="AI51" s="35"/>
    </row>
    <row r="52" spans="1:35" s="1" customFormat="1" ht="15" customHeight="1">
      <c r="A52" s="614"/>
      <c r="B52" s="614"/>
      <c r="C52" s="615"/>
      <c r="D52" s="635"/>
      <c r="E52" s="635"/>
      <c r="F52" s="635"/>
      <c r="G52" s="635"/>
      <c r="H52" s="635"/>
      <c r="I52" s="635"/>
      <c r="J52" s="635"/>
      <c r="K52" s="635"/>
      <c r="L52" s="635"/>
      <c r="M52" s="635"/>
      <c r="N52" s="635"/>
      <c r="O52" s="635"/>
      <c r="P52" s="635"/>
      <c r="Q52" s="635"/>
      <c r="R52" s="635"/>
      <c r="S52" s="635"/>
      <c r="T52" s="635"/>
      <c r="U52" s="635"/>
      <c r="V52" s="635"/>
      <c r="W52" s="635"/>
      <c r="X52" s="635"/>
      <c r="Y52" s="635"/>
      <c r="Z52" s="635"/>
      <c r="AA52" s="635"/>
      <c r="AB52" s="635"/>
      <c r="AC52" s="635"/>
      <c r="AD52" s="635"/>
      <c r="AE52" s="635"/>
      <c r="AF52" s="616"/>
      <c r="AG52" s="626"/>
      <c r="AH52" s="626"/>
      <c r="AI52" s="35"/>
    </row>
    <row r="53" spans="1:35" s="1" customFormat="1" ht="15" customHeight="1">
      <c r="A53" s="614"/>
      <c r="B53" s="614"/>
      <c r="C53" s="627"/>
      <c r="D53" s="636"/>
      <c r="E53" s="636"/>
      <c r="F53" s="636"/>
      <c r="G53" s="636"/>
      <c r="H53" s="636"/>
      <c r="I53" s="636"/>
      <c r="J53" s="636"/>
      <c r="K53" s="636"/>
      <c r="L53" s="636"/>
      <c r="M53" s="636"/>
      <c r="N53" s="636"/>
      <c r="O53" s="636"/>
      <c r="P53" s="636"/>
      <c r="Q53" s="636"/>
      <c r="R53" s="636"/>
      <c r="S53" s="636"/>
      <c r="T53" s="636"/>
      <c r="U53" s="636"/>
      <c r="V53" s="636"/>
      <c r="W53" s="636"/>
      <c r="X53" s="636"/>
      <c r="Y53" s="636"/>
      <c r="Z53" s="636"/>
      <c r="AA53" s="636"/>
      <c r="AB53" s="636"/>
      <c r="AC53" s="636"/>
      <c r="AD53" s="636"/>
      <c r="AE53" s="636"/>
      <c r="AF53" s="623"/>
      <c r="AG53" s="626"/>
      <c r="AH53" s="626"/>
      <c r="AI53" s="35"/>
    </row>
    <row r="54" spans="1:35" s="1" customFormat="1" ht="15" customHeight="1">
      <c r="A54" s="614"/>
      <c r="B54" s="614"/>
      <c r="C54" s="624"/>
      <c r="D54" s="637"/>
      <c r="E54" s="637"/>
      <c r="F54" s="637"/>
      <c r="G54" s="637"/>
      <c r="H54" s="637"/>
      <c r="I54" s="637"/>
      <c r="J54" s="637"/>
      <c r="K54" s="637"/>
      <c r="L54" s="637"/>
      <c r="M54" s="637"/>
      <c r="N54" s="637"/>
      <c r="O54" s="637"/>
      <c r="P54" s="637"/>
      <c r="Q54" s="637"/>
      <c r="R54" s="637"/>
      <c r="S54" s="637"/>
      <c r="T54" s="637"/>
      <c r="U54" s="637"/>
      <c r="V54" s="637"/>
      <c r="W54" s="637"/>
      <c r="X54" s="637"/>
      <c r="Y54" s="637"/>
      <c r="Z54" s="637"/>
      <c r="AA54" s="637"/>
      <c r="AB54" s="637"/>
      <c r="AC54" s="637"/>
      <c r="AD54" s="637"/>
      <c r="AE54" s="637"/>
      <c r="AF54" s="625"/>
      <c r="AG54" s="626"/>
      <c r="AH54" s="626"/>
      <c r="AI54" s="35"/>
    </row>
    <row r="55" spans="1:35" s="1" customFormat="1" ht="15" customHeight="1">
      <c r="A55" s="614"/>
      <c r="B55" s="614"/>
      <c r="C55" s="615"/>
      <c r="D55" s="635"/>
      <c r="E55" s="635"/>
      <c r="F55" s="635"/>
      <c r="G55" s="635"/>
      <c r="H55" s="635"/>
      <c r="I55" s="635"/>
      <c r="J55" s="635"/>
      <c r="K55" s="635"/>
      <c r="L55" s="635"/>
      <c r="M55" s="635"/>
      <c r="N55" s="635"/>
      <c r="O55" s="635"/>
      <c r="P55" s="635"/>
      <c r="Q55" s="635"/>
      <c r="R55" s="635"/>
      <c r="S55" s="635"/>
      <c r="T55" s="635"/>
      <c r="U55" s="635"/>
      <c r="V55" s="635"/>
      <c r="W55" s="635"/>
      <c r="X55" s="635"/>
      <c r="Y55" s="635"/>
      <c r="Z55" s="635"/>
      <c r="AA55" s="635"/>
      <c r="AB55" s="635"/>
      <c r="AC55" s="635"/>
      <c r="AD55" s="635"/>
      <c r="AE55" s="635"/>
      <c r="AF55" s="616"/>
      <c r="AG55" s="626"/>
      <c r="AH55" s="626"/>
      <c r="AI55" s="35"/>
    </row>
    <row r="56" spans="1:35" s="1" customFormat="1" ht="15" customHeight="1">
      <c r="A56" s="614"/>
      <c r="B56" s="614"/>
      <c r="C56" s="627"/>
      <c r="D56" s="636"/>
      <c r="E56" s="636"/>
      <c r="F56" s="636"/>
      <c r="G56" s="636"/>
      <c r="H56" s="636"/>
      <c r="I56" s="636"/>
      <c r="J56" s="636"/>
      <c r="K56" s="636"/>
      <c r="L56" s="636"/>
      <c r="M56" s="636"/>
      <c r="N56" s="636"/>
      <c r="O56" s="636"/>
      <c r="P56" s="636"/>
      <c r="Q56" s="636"/>
      <c r="R56" s="636"/>
      <c r="S56" s="636"/>
      <c r="T56" s="636"/>
      <c r="U56" s="636"/>
      <c r="V56" s="636"/>
      <c r="W56" s="636"/>
      <c r="X56" s="636"/>
      <c r="Y56" s="636"/>
      <c r="Z56" s="636"/>
      <c r="AA56" s="636"/>
      <c r="AB56" s="636"/>
      <c r="AC56" s="636"/>
      <c r="AD56" s="636"/>
      <c r="AE56" s="636"/>
      <c r="AF56" s="623"/>
      <c r="AG56" s="626"/>
      <c r="AH56" s="626"/>
      <c r="AI56" s="35"/>
    </row>
    <row r="57" spans="1:35" s="1" customFormat="1" ht="15" customHeight="1">
      <c r="A57" s="614"/>
      <c r="B57" s="614"/>
      <c r="C57" s="624"/>
      <c r="D57" s="637"/>
      <c r="E57" s="637"/>
      <c r="F57" s="637"/>
      <c r="G57" s="637"/>
      <c r="H57" s="637"/>
      <c r="I57" s="637"/>
      <c r="J57" s="637"/>
      <c r="K57" s="637"/>
      <c r="L57" s="637"/>
      <c r="M57" s="637"/>
      <c r="N57" s="637"/>
      <c r="O57" s="637"/>
      <c r="P57" s="637"/>
      <c r="Q57" s="637"/>
      <c r="R57" s="637"/>
      <c r="S57" s="637"/>
      <c r="T57" s="637"/>
      <c r="U57" s="637"/>
      <c r="V57" s="637"/>
      <c r="W57" s="637"/>
      <c r="X57" s="637"/>
      <c r="Y57" s="637"/>
      <c r="Z57" s="637"/>
      <c r="AA57" s="637"/>
      <c r="AB57" s="637"/>
      <c r="AC57" s="637"/>
      <c r="AD57" s="637"/>
      <c r="AE57" s="637"/>
      <c r="AF57" s="625"/>
      <c r="AG57" s="626"/>
      <c r="AH57" s="626"/>
      <c r="AI57" s="35"/>
    </row>
    <row r="58" spans="1:35" s="1" customFormat="1" ht="15" customHeight="1">
      <c r="A58" s="614"/>
      <c r="B58" s="614"/>
      <c r="C58" s="615"/>
      <c r="D58" s="635"/>
      <c r="E58" s="635"/>
      <c r="F58" s="635"/>
      <c r="G58" s="635"/>
      <c r="H58" s="635"/>
      <c r="I58" s="635"/>
      <c r="J58" s="635"/>
      <c r="K58" s="635"/>
      <c r="L58" s="635"/>
      <c r="M58" s="635"/>
      <c r="N58" s="635"/>
      <c r="O58" s="635"/>
      <c r="P58" s="635"/>
      <c r="Q58" s="635"/>
      <c r="R58" s="635"/>
      <c r="S58" s="635"/>
      <c r="T58" s="635"/>
      <c r="U58" s="635"/>
      <c r="V58" s="635"/>
      <c r="W58" s="635"/>
      <c r="X58" s="635"/>
      <c r="Y58" s="635"/>
      <c r="Z58" s="635"/>
      <c r="AA58" s="635"/>
      <c r="AB58" s="635"/>
      <c r="AC58" s="635"/>
      <c r="AD58" s="635"/>
      <c r="AE58" s="635"/>
      <c r="AF58" s="616"/>
      <c r="AG58" s="626"/>
      <c r="AH58" s="626"/>
      <c r="AI58" s="35"/>
    </row>
    <row r="59" spans="1:35" s="1" customFormat="1" ht="15" customHeight="1">
      <c r="A59" s="614"/>
      <c r="B59" s="614"/>
      <c r="C59" s="627"/>
      <c r="D59" s="636"/>
      <c r="E59" s="636"/>
      <c r="F59" s="636"/>
      <c r="G59" s="636"/>
      <c r="H59" s="636"/>
      <c r="I59" s="636"/>
      <c r="J59" s="636"/>
      <c r="K59" s="636"/>
      <c r="L59" s="636"/>
      <c r="M59" s="636"/>
      <c r="N59" s="636"/>
      <c r="O59" s="636"/>
      <c r="P59" s="636"/>
      <c r="Q59" s="636"/>
      <c r="R59" s="636"/>
      <c r="S59" s="636"/>
      <c r="T59" s="636"/>
      <c r="U59" s="636"/>
      <c r="V59" s="636"/>
      <c r="W59" s="636"/>
      <c r="X59" s="636"/>
      <c r="Y59" s="636"/>
      <c r="Z59" s="636"/>
      <c r="AA59" s="636"/>
      <c r="AB59" s="636"/>
      <c r="AC59" s="636"/>
      <c r="AD59" s="636"/>
      <c r="AE59" s="636"/>
      <c r="AF59" s="623"/>
      <c r="AG59" s="626"/>
      <c r="AH59" s="626"/>
      <c r="AI59" s="35"/>
    </row>
    <row r="60" spans="1:35" s="1" customFormat="1" ht="15" customHeight="1">
      <c r="A60" s="614"/>
      <c r="B60" s="614"/>
      <c r="C60" s="624"/>
      <c r="D60" s="637"/>
      <c r="E60" s="637"/>
      <c r="F60" s="637"/>
      <c r="G60" s="637"/>
      <c r="H60" s="637"/>
      <c r="I60" s="637"/>
      <c r="J60" s="637"/>
      <c r="K60" s="637"/>
      <c r="L60" s="637"/>
      <c r="M60" s="637"/>
      <c r="N60" s="637"/>
      <c r="O60" s="637"/>
      <c r="P60" s="637"/>
      <c r="Q60" s="637"/>
      <c r="R60" s="637"/>
      <c r="S60" s="637"/>
      <c r="T60" s="637"/>
      <c r="U60" s="637"/>
      <c r="V60" s="637"/>
      <c r="W60" s="637"/>
      <c r="X60" s="637"/>
      <c r="Y60" s="637"/>
      <c r="Z60" s="637"/>
      <c r="AA60" s="637"/>
      <c r="AB60" s="637"/>
      <c r="AC60" s="637"/>
      <c r="AD60" s="637"/>
      <c r="AE60" s="637"/>
      <c r="AF60" s="625"/>
      <c r="AG60" s="626"/>
      <c r="AH60" s="626"/>
      <c r="AI60" s="35"/>
    </row>
    <row r="61" spans="1:35" s="1" customFormat="1" ht="15" customHeight="1">
      <c r="A61" s="614"/>
      <c r="B61" s="614"/>
      <c r="C61" s="615"/>
      <c r="D61" s="635"/>
      <c r="E61" s="635"/>
      <c r="F61" s="635"/>
      <c r="G61" s="635"/>
      <c r="H61" s="635"/>
      <c r="I61" s="635"/>
      <c r="J61" s="635"/>
      <c r="K61" s="635"/>
      <c r="L61" s="635"/>
      <c r="M61" s="635"/>
      <c r="N61" s="635"/>
      <c r="O61" s="635"/>
      <c r="P61" s="635"/>
      <c r="Q61" s="635"/>
      <c r="R61" s="635"/>
      <c r="S61" s="635"/>
      <c r="T61" s="635"/>
      <c r="U61" s="635"/>
      <c r="V61" s="635"/>
      <c r="W61" s="635"/>
      <c r="X61" s="635"/>
      <c r="Y61" s="635"/>
      <c r="Z61" s="635"/>
      <c r="AA61" s="635"/>
      <c r="AB61" s="635"/>
      <c r="AC61" s="635"/>
      <c r="AD61" s="635"/>
      <c r="AE61" s="635"/>
      <c r="AF61" s="616"/>
      <c r="AG61" s="626"/>
      <c r="AH61" s="626"/>
      <c r="AI61" s="35"/>
    </row>
    <row r="62" spans="1:35" s="1" customFormat="1" ht="15" customHeight="1">
      <c r="A62" s="614"/>
      <c r="B62" s="614"/>
      <c r="C62" s="627"/>
      <c r="D62" s="636"/>
      <c r="E62" s="636"/>
      <c r="F62" s="636"/>
      <c r="G62" s="636"/>
      <c r="H62" s="636"/>
      <c r="I62" s="636"/>
      <c r="J62" s="636"/>
      <c r="K62" s="636"/>
      <c r="L62" s="636"/>
      <c r="M62" s="636"/>
      <c r="N62" s="636"/>
      <c r="O62" s="636"/>
      <c r="P62" s="636"/>
      <c r="Q62" s="636"/>
      <c r="R62" s="636"/>
      <c r="S62" s="636"/>
      <c r="T62" s="636"/>
      <c r="U62" s="636"/>
      <c r="V62" s="636"/>
      <c r="W62" s="636"/>
      <c r="X62" s="636"/>
      <c r="Y62" s="636"/>
      <c r="Z62" s="636"/>
      <c r="AA62" s="636"/>
      <c r="AB62" s="636"/>
      <c r="AC62" s="636"/>
      <c r="AD62" s="636"/>
      <c r="AE62" s="636"/>
      <c r="AF62" s="623"/>
      <c r="AG62" s="626"/>
      <c r="AH62" s="626"/>
      <c r="AI62" s="35"/>
    </row>
    <row r="63" spans="1:35" s="1" customFormat="1" ht="15" customHeight="1">
      <c r="A63" s="614"/>
      <c r="B63" s="614"/>
      <c r="C63" s="624"/>
      <c r="D63" s="637"/>
      <c r="E63" s="637"/>
      <c r="F63" s="637"/>
      <c r="G63" s="637"/>
      <c r="H63" s="637"/>
      <c r="I63" s="637"/>
      <c r="J63" s="637"/>
      <c r="K63" s="637"/>
      <c r="L63" s="637"/>
      <c r="M63" s="637"/>
      <c r="N63" s="637"/>
      <c r="O63" s="637"/>
      <c r="P63" s="637"/>
      <c r="Q63" s="637"/>
      <c r="R63" s="637"/>
      <c r="S63" s="637"/>
      <c r="T63" s="637"/>
      <c r="U63" s="637"/>
      <c r="V63" s="637"/>
      <c r="W63" s="637"/>
      <c r="X63" s="637"/>
      <c r="Y63" s="637"/>
      <c r="Z63" s="637"/>
      <c r="AA63" s="637"/>
      <c r="AB63" s="637"/>
      <c r="AC63" s="637"/>
      <c r="AD63" s="637"/>
      <c r="AE63" s="637"/>
      <c r="AF63" s="625"/>
      <c r="AG63" s="626"/>
      <c r="AH63" s="626"/>
      <c r="AI63" s="35"/>
    </row>
    <row r="64" spans="1:35" s="1" customFormat="1" ht="15" customHeight="1">
      <c r="A64" s="444" t="s">
        <v>628</v>
      </c>
      <c r="B64" s="444"/>
      <c r="C64" s="61" t="s">
        <v>743</v>
      </c>
      <c r="D64" s="61"/>
      <c r="E64" s="61"/>
      <c r="F64" s="61"/>
      <c r="G64" s="61"/>
      <c r="H64" s="61"/>
      <c r="I64" s="61"/>
      <c r="J64" s="61"/>
      <c r="K64" s="61"/>
      <c r="L64" s="61"/>
      <c r="M64" s="61"/>
      <c r="N64" s="61"/>
      <c r="O64" s="61"/>
      <c r="P64" s="61"/>
      <c r="Q64" s="61"/>
      <c r="R64" s="61"/>
      <c r="S64" s="61"/>
      <c r="T64" s="61"/>
      <c r="U64" s="61"/>
      <c r="V64" s="3"/>
      <c r="W64" s="3"/>
      <c r="X64" s="3"/>
      <c r="Y64" s="3"/>
      <c r="Z64" s="3"/>
      <c r="AA64" s="3"/>
      <c r="AB64" s="3"/>
      <c r="AC64" s="3"/>
      <c r="AD64" s="3"/>
      <c r="AE64" s="3"/>
      <c r="AF64" s="3"/>
      <c r="AG64" s="3"/>
      <c r="AH64" s="3"/>
      <c r="AI64" s="35"/>
    </row>
    <row r="65" spans="1:35" s="1" customFormat="1" ht="15" customHeight="1">
      <c r="A65" s="320"/>
      <c r="B65" s="320"/>
      <c r="C65" s="76" t="s">
        <v>744</v>
      </c>
      <c r="D65" s="76"/>
      <c r="E65" s="76"/>
      <c r="F65" s="76"/>
      <c r="G65" s="76"/>
      <c r="H65" s="76"/>
      <c r="I65" s="76"/>
      <c r="J65" s="76"/>
      <c r="K65" s="76"/>
      <c r="L65" s="76"/>
      <c r="M65" s="76"/>
      <c r="N65" s="76"/>
      <c r="O65" s="76"/>
      <c r="P65" s="76"/>
      <c r="Q65" s="76"/>
      <c r="R65" s="76"/>
      <c r="S65" s="76"/>
      <c r="T65" s="76"/>
      <c r="U65" s="76"/>
      <c r="V65" s="3"/>
      <c r="W65" s="3"/>
      <c r="X65" s="3"/>
      <c r="Y65" s="3"/>
      <c r="Z65" s="3"/>
      <c r="AA65" s="3"/>
      <c r="AB65" s="3"/>
      <c r="AC65" s="3"/>
      <c r="AD65" s="3"/>
      <c r="AE65" s="3"/>
      <c r="AF65" s="3"/>
      <c r="AG65" s="3"/>
      <c r="AH65" s="3"/>
      <c r="AI65" s="35"/>
    </row>
    <row r="66" spans="1:35" s="1" customFormat="1" ht="15" customHeight="1">
      <c r="A66" s="102" t="s">
        <v>632</v>
      </c>
      <c r="B66" s="31"/>
      <c r="C66" s="628" t="s">
        <v>745</v>
      </c>
      <c r="D66" s="35"/>
      <c r="E66" s="35"/>
      <c r="F66" s="35"/>
      <c r="G66" s="35"/>
      <c r="H66" s="35"/>
      <c r="I66" s="35"/>
      <c r="J66" s="35"/>
      <c r="K66" s="35"/>
      <c r="L66" s="35"/>
      <c r="M66" s="35"/>
      <c r="N66" s="35"/>
      <c r="O66" s="35"/>
      <c r="P66" s="35"/>
      <c r="Q66" s="35"/>
      <c r="R66" s="35"/>
      <c r="S66" s="3"/>
      <c r="T66" s="3"/>
      <c r="U66" s="3"/>
      <c r="V66" s="3"/>
      <c r="W66" s="3"/>
      <c r="X66" s="3"/>
      <c r="Y66" s="3"/>
      <c r="Z66" s="3"/>
      <c r="AA66" s="3"/>
      <c r="AB66" s="3"/>
      <c r="AC66" s="3"/>
      <c r="AD66" s="3"/>
      <c r="AE66" s="3"/>
      <c r="AF66" s="3"/>
      <c r="AG66" s="3"/>
      <c r="AH66" s="3"/>
      <c r="AI66" s="35"/>
    </row>
    <row r="67" spans="1:35" s="1" customFormat="1" ht="15" customHeight="1">
      <c r="A67" s="102" t="s">
        <v>636</v>
      </c>
      <c r="B67" s="31"/>
      <c r="C67" s="31" t="s">
        <v>746</v>
      </c>
      <c r="D67" s="31"/>
      <c r="E67" s="31"/>
      <c r="F67" s="35"/>
      <c r="G67" s="35"/>
      <c r="H67" s="35"/>
      <c r="I67" s="35"/>
      <c r="J67" s="35"/>
      <c r="K67" s="35"/>
      <c r="L67" s="35"/>
      <c r="M67" s="35"/>
      <c r="N67" s="35"/>
      <c r="O67" s="35"/>
      <c r="P67" s="35"/>
      <c r="Q67" s="35"/>
      <c r="R67" s="35"/>
      <c r="S67" s="3"/>
      <c r="T67" s="3"/>
      <c r="U67" s="3"/>
      <c r="V67" s="3"/>
      <c r="W67" s="3"/>
      <c r="X67" s="3"/>
      <c r="Y67" s="3"/>
      <c r="Z67" s="3"/>
      <c r="AA67" s="3"/>
      <c r="AB67" s="3"/>
      <c r="AC67" s="3"/>
      <c r="AD67" s="3"/>
      <c r="AE67" s="3"/>
      <c r="AF67" s="3"/>
      <c r="AG67" s="3"/>
      <c r="AH67" s="3"/>
      <c r="AI67" s="35"/>
    </row>
    <row r="68" spans="1:35" s="1" customFormat="1" ht="15" customHeight="1">
      <c r="A68" s="102" t="s">
        <v>638</v>
      </c>
      <c r="B68" s="31"/>
      <c r="C68" s="31" t="s">
        <v>747</v>
      </c>
      <c r="D68" s="31"/>
      <c r="E68" s="31"/>
      <c r="F68" s="35"/>
      <c r="G68" s="35"/>
      <c r="H68" s="35"/>
      <c r="I68" s="35"/>
      <c r="J68" s="35"/>
      <c r="K68" s="35"/>
      <c r="L68" s="35"/>
      <c r="M68" s="35"/>
      <c r="N68" s="35"/>
      <c r="O68" s="35"/>
      <c r="P68" s="35"/>
      <c r="Q68" s="35"/>
      <c r="R68" s="35"/>
      <c r="S68" s="3"/>
      <c r="T68" s="3"/>
      <c r="U68" s="3"/>
      <c r="V68" s="3"/>
      <c r="W68" s="3"/>
      <c r="X68" s="3"/>
      <c r="Y68" s="3"/>
      <c r="Z68" s="3"/>
      <c r="AA68" s="3"/>
      <c r="AB68" s="3"/>
      <c r="AC68" s="3"/>
      <c r="AD68" s="3"/>
      <c r="AE68" s="3"/>
      <c r="AF68" s="3"/>
      <c r="AG68" s="3"/>
      <c r="AH68" s="3"/>
      <c r="AI68" s="35"/>
    </row>
    <row r="69" spans="1:35" s="1" customFormat="1" ht="15" customHeight="1">
      <c r="A69" s="102" t="s">
        <v>748</v>
      </c>
      <c r="C69" s="638"/>
      <c r="D69" s="639"/>
      <c r="E69" s="31" t="s">
        <v>749</v>
      </c>
      <c r="F69" s="35"/>
      <c r="G69" s="35"/>
      <c r="H69" s="631"/>
      <c r="I69" s="632"/>
      <c r="J69" s="393" t="s">
        <v>750</v>
      </c>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row>
    <row r="70" spans="1:35" s="109" customFormat="1" ht="24.75" customHeight="1">
      <c r="A70" s="484"/>
      <c r="B70" s="640">
        <v>5</v>
      </c>
      <c r="C70" s="429" t="s">
        <v>751</v>
      </c>
      <c r="D70" s="429"/>
      <c r="E70" s="429"/>
      <c r="F70" s="429"/>
      <c r="G70" s="429"/>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95"/>
    </row>
    <row r="71" spans="1:35" s="1" customFormat="1" ht="15" customHeight="1">
      <c r="A71" s="320" t="s">
        <v>715</v>
      </c>
      <c r="B71" s="319"/>
      <c r="C71" s="320"/>
      <c r="D71" s="320"/>
      <c r="E71" s="320"/>
      <c r="F71" s="76"/>
      <c r="G71" s="76"/>
      <c r="H71" s="76"/>
      <c r="I71" s="76"/>
      <c r="J71" s="76"/>
      <c r="K71" s="76"/>
      <c r="L71" s="35"/>
      <c r="M71" s="35"/>
      <c r="N71" s="35"/>
      <c r="O71" s="35"/>
      <c r="P71" s="35"/>
      <c r="Q71" s="35"/>
      <c r="R71" s="35"/>
      <c r="S71" s="35"/>
      <c r="T71" s="35"/>
      <c r="U71" s="35"/>
      <c r="V71" s="35"/>
      <c r="W71" s="35"/>
      <c r="X71" s="35"/>
      <c r="Y71" s="35"/>
      <c r="Z71" s="35"/>
      <c r="AA71" s="35"/>
      <c r="AB71" s="35"/>
      <c r="AC71" s="35"/>
      <c r="AD71" s="35"/>
      <c r="AE71" s="35"/>
      <c r="AF71" s="35"/>
      <c r="AG71" s="35"/>
      <c r="AH71" s="329"/>
      <c r="AI71" s="3"/>
    </row>
    <row r="72" spans="1:35" s="1" customFormat="1" ht="15" customHeight="1">
      <c r="A72" s="399" t="s">
        <v>753</v>
      </c>
      <c r="C72" s="399"/>
      <c r="D72" s="399"/>
      <c r="E72" s="399"/>
      <c r="F72" s="64"/>
      <c r="G72" s="64"/>
      <c r="H72" s="64"/>
      <c r="I72" s="64"/>
      <c r="J72" s="64"/>
      <c r="K72" s="35"/>
      <c r="L72" s="35"/>
      <c r="M72" s="35"/>
      <c r="N72" s="35"/>
      <c r="O72" s="35"/>
      <c r="P72" s="35"/>
      <c r="Q72" s="35"/>
      <c r="R72" s="35"/>
      <c r="S72" s="35"/>
      <c r="T72" s="35"/>
      <c r="U72" s="35"/>
      <c r="V72" s="35"/>
      <c r="W72" s="35"/>
      <c r="X72" s="35"/>
      <c r="Y72" s="35"/>
      <c r="Z72" s="35"/>
      <c r="AA72" s="35"/>
      <c r="AB72" s="35"/>
      <c r="AC72" s="35"/>
      <c r="AD72" s="35"/>
      <c r="AE72" s="35"/>
      <c r="AF72" s="35"/>
      <c r="AG72" s="35"/>
      <c r="AH72" s="329" t="s">
        <v>718</v>
      </c>
      <c r="AI72" s="3"/>
    </row>
    <row r="73" spans="1:35" s="109" customFormat="1" ht="15" customHeight="1">
      <c r="A73" s="420" t="s">
        <v>719</v>
      </c>
      <c r="B73" s="420"/>
      <c r="C73" s="594">
        <v>7</v>
      </c>
      <c r="D73" s="594"/>
      <c r="E73" s="594">
        <v>8</v>
      </c>
      <c r="F73" s="594"/>
      <c r="G73" s="641">
        <v>9</v>
      </c>
      <c r="H73" s="641"/>
      <c r="I73" s="641">
        <v>10</v>
      </c>
      <c r="J73" s="641"/>
      <c r="K73" s="641">
        <v>11</v>
      </c>
      <c r="L73" s="641"/>
      <c r="M73" s="641">
        <v>12</v>
      </c>
      <c r="N73" s="641"/>
      <c r="O73" s="641">
        <v>13</v>
      </c>
      <c r="P73" s="641"/>
      <c r="Q73" s="641">
        <v>14</v>
      </c>
      <c r="R73" s="641"/>
      <c r="S73" s="641">
        <v>15</v>
      </c>
      <c r="T73" s="641"/>
      <c r="U73" s="641">
        <v>16</v>
      </c>
      <c r="V73" s="641"/>
      <c r="W73" s="641">
        <v>17</v>
      </c>
      <c r="X73" s="641"/>
      <c r="Y73" s="641">
        <v>18</v>
      </c>
      <c r="Z73" s="641"/>
      <c r="AA73" s="641">
        <v>19</v>
      </c>
      <c r="AB73" s="641"/>
      <c r="AC73" s="641">
        <v>20</v>
      </c>
      <c r="AD73" s="641"/>
      <c r="AE73" s="641">
        <v>21</v>
      </c>
      <c r="AF73" s="641"/>
      <c r="AG73" s="412"/>
      <c r="AH73" s="412"/>
      <c r="AI73" s="617"/>
    </row>
    <row r="74" spans="1:35" s="109" customFormat="1" ht="15" customHeight="1">
      <c r="A74" s="420"/>
      <c r="B74" s="420"/>
      <c r="C74" s="596"/>
      <c r="D74" s="597"/>
      <c r="E74" s="598"/>
      <c r="F74" s="642"/>
      <c r="G74" s="643"/>
      <c r="H74" s="644"/>
      <c r="I74" s="645"/>
      <c r="J74" s="646"/>
      <c r="K74" s="643"/>
      <c r="L74" s="644"/>
      <c r="M74" s="645"/>
      <c r="N74" s="646"/>
      <c r="O74" s="643"/>
      <c r="P74" s="644"/>
      <c r="Q74" s="647"/>
      <c r="R74" s="642"/>
      <c r="S74" s="643"/>
      <c r="T74" s="644"/>
      <c r="U74" s="647"/>
      <c r="V74" s="642"/>
      <c r="W74" s="643"/>
      <c r="X74" s="644"/>
      <c r="Y74" s="647"/>
      <c r="Z74" s="642"/>
      <c r="AA74" s="643"/>
      <c r="AB74" s="644"/>
      <c r="AC74" s="647"/>
      <c r="AD74" s="642"/>
      <c r="AE74" s="643"/>
      <c r="AF74" s="644"/>
      <c r="AG74" s="412"/>
      <c r="AH74" s="412"/>
      <c r="AI74" s="617"/>
    </row>
    <row r="75" spans="1:35" s="109" customFormat="1" ht="15" customHeight="1">
      <c r="A75" s="420" t="s">
        <v>720</v>
      </c>
      <c r="B75" s="420"/>
      <c r="C75" s="602"/>
      <c r="D75" s="602"/>
      <c r="E75" s="602"/>
      <c r="F75" s="615"/>
      <c r="G75" s="615"/>
      <c r="H75" s="615"/>
      <c r="I75" s="615"/>
      <c r="J75" s="615"/>
      <c r="K75" s="615"/>
      <c r="L75" s="615"/>
      <c r="M75" s="615"/>
      <c r="N75" s="615"/>
      <c r="O75" s="615"/>
      <c r="P75" s="615"/>
      <c r="Q75" s="615"/>
      <c r="R75" s="615"/>
      <c r="S75" s="615"/>
      <c r="T75" s="615"/>
      <c r="U75" s="615"/>
      <c r="V75" s="615"/>
      <c r="W75" s="615"/>
      <c r="X75" s="615"/>
      <c r="Y75" s="615"/>
      <c r="Z75" s="615"/>
      <c r="AA75" s="615"/>
      <c r="AB75" s="615"/>
      <c r="AC75" s="615"/>
      <c r="AD75" s="615"/>
      <c r="AE75" s="615"/>
      <c r="AF75" s="616"/>
      <c r="AG75" s="412" t="s">
        <v>752</v>
      </c>
      <c r="AH75" s="412"/>
      <c r="AI75" s="617"/>
    </row>
    <row r="76" spans="1:35" s="607" customFormat="1" ht="15" customHeight="1">
      <c r="A76" s="420"/>
      <c r="B76" s="420"/>
      <c r="C76" s="608"/>
      <c r="D76" s="608"/>
      <c r="E76" s="608"/>
      <c r="F76" s="624"/>
      <c r="G76" s="624"/>
      <c r="H76" s="624"/>
      <c r="I76" s="624"/>
      <c r="J76" s="624"/>
      <c r="K76" s="624"/>
      <c r="L76" s="624"/>
      <c r="M76" s="624"/>
      <c r="N76" s="624"/>
      <c r="O76" s="624"/>
      <c r="P76" s="624"/>
      <c r="Q76" s="624"/>
      <c r="R76" s="624"/>
      <c r="S76" s="624"/>
      <c r="T76" s="624"/>
      <c r="U76" s="624"/>
      <c r="V76" s="624"/>
      <c r="W76" s="624"/>
      <c r="X76" s="624"/>
      <c r="Y76" s="624"/>
      <c r="Z76" s="624"/>
      <c r="AA76" s="624"/>
      <c r="AB76" s="624"/>
      <c r="AC76" s="624"/>
      <c r="AD76" s="624"/>
      <c r="AE76" s="624"/>
      <c r="AF76" s="624"/>
      <c r="AG76" s="412"/>
      <c r="AH76" s="412"/>
      <c r="AI76" s="648"/>
    </row>
    <row r="77" spans="1:35" s="109" customFormat="1" ht="15" customHeight="1">
      <c r="A77" s="611" t="s">
        <v>726</v>
      </c>
      <c r="B77" s="611"/>
      <c r="C77" s="604"/>
      <c r="D77" s="604"/>
      <c r="E77" s="604"/>
      <c r="F77" s="619"/>
      <c r="G77" s="619"/>
      <c r="H77" s="619"/>
      <c r="I77" s="619"/>
      <c r="J77" s="619"/>
      <c r="K77" s="619"/>
      <c r="L77" s="619"/>
      <c r="M77" s="619"/>
      <c r="N77" s="619"/>
      <c r="O77" s="619"/>
      <c r="P77" s="619"/>
      <c r="Q77" s="619"/>
      <c r="R77" s="619"/>
      <c r="S77" s="619"/>
      <c r="T77" s="619"/>
      <c r="U77" s="619"/>
      <c r="V77" s="619"/>
      <c r="W77" s="619"/>
      <c r="X77" s="619"/>
      <c r="Y77" s="619"/>
      <c r="Z77" s="619"/>
      <c r="AA77" s="619"/>
      <c r="AB77" s="619"/>
      <c r="AC77" s="619"/>
      <c r="AD77" s="619"/>
      <c r="AE77" s="619"/>
      <c r="AF77" s="619"/>
      <c r="AG77" s="412"/>
      <c r="AH77" s="412"/>
      <c r="AI77" s="95"/>
    </row>
    <row r="78" spans="1:35" s="109" customFormat="1" ht="15" customHeight="1">
      <c r="A78" s="614"/>
      <c r="B78" s="614"/>
      <c r="C78" s="615"/>
      <c r="D78" s="635"/>
      <c r="E78" s="635"/>
      <c r="F78" s="635"/>
      <c r="G78" s="635"/>
      <c r="H78" s="635"/>
      <c r="I78" s="635"/>
      <c r="J78" s="635"/>
      <c r="K78" s="635"/>
      <c r="L78" s="635"/>
      <c r="M78" s="635"/>
      <c r="N78" s="635"/>
      <c r="O78" s="635"/>
      <c r="P78" s="635"/>
      <c r="Q78" s="635"/>
      <c r="R78" s="635"/>
      <c r="S78" s="635"/>
      <c r="T78" s="635"/>
      <c r="U78" s="635"/>
      <c r="V78" s="635"/>
      <c r="W78" s="635"/>
      <c r="X78" s="635"/>
      <c r="Y78" s="635"/>
      <c r="Z78" s="635"/>
      <c r="AA78" s="635"/>
      <c r="AB78" s="635"/>
      <c r="AC78" s="635"/>
      <c r="AD78" s="635"/>
      <c r="AE78" s="635"/>
      <c r="AF78" s="616"/>
      <c r="AG78" s="375" t="s">
        <v>725</v>
      </c>
      <c r="AH78" s="375"/>
      <c r="AI78" s="95"/>
    </row>
    <row r="79" spans="1:35" s="109" customFormat="1" ht="15" customHeight="1">
      <c r="A79" s="614"/>
      <c r="B79" s="614"/>
      <c r="C79" s="617"/>
      <c r="D79" s="636"/>
      <c r="E79" s="636"/>
      <c r="F79" s="636"/>
      <c r="G79" s="636"/>
      <c r="H79" s="636"/>
      <c r="I79" s="636"/>
      <c r="J79" s="636"/>
      <c r="K79" s="636"/>
      <c r="L79" s="636"/>
      <c r="M79" s="636"/>
      <c r="N79" s="636"/>
      <c r="O79" s="636"/>
      <c r="P79" s="636"/>
      <c r="Q79" s="636"/>
      <c r="R79" s="636"/>
      <c r="S79" s="636"/>
      <c r="T79" s="636"/>
      <c r="U79" s="636"/>
      <c r="V79" s="636"/>
      <c r="W79" s="636"/>
      <c r="X79" s="636"/>
      <c r="Y79" s="636"/>
      <c r="Z79" s="636"/>
      <c r="AA79" s="636"/>
      <c r="AB79" s="636"/>
      <c r="AC79" s="636"/>
      <c r="AD79" s="636"/>
      <c r="AE79" s="636"/>
      <c r="AF79" s="623"/>
      <c r="AG79" s="375"/>
      <c r="AH79" s="375"/>
      <c r="AI79" s="95"/>
    </row>
    <row r="80" spans="1:35" s="109" customFormat="1" ht="15" customHeight="1">
      <c r="A80" s="614"/>
      <c r="B80" s="614"/>
      <c r="C80" s="624"/>
      <c r="D80" s="637"/>
      <c r="E80" s="637"/>
      <c r="F80" s="637"/>
      <c r="G80" s="637"/>
      <c r="H80" s="637"/>
      <c r="I80" s="637"/>
      <c r="J80" s="637"/>
      <c r="K80" s="637"/>
      <c r="L80" s="637"/>
      <c r="M80" s="637"/>
      <c r="N80" s="637"/>
      <c r="O80" s="637"/>
      <c r="P80" s="637"/>
      <c r="Q80" s="637"/>
      <c r="R80" s="637"/>
      <c r="S80" s="637"/>
      <c r="T80" s="637"/>
      <c r="U80" s="637"/>
      <c r="V80" s="637"/>
      <c r="W80" s="637"/>
      <c r="X80" s="637"/>
      <c r="Y80" s="637"/>
      <c r="Z80" s="637"/>
      <c r="AA80" s="637"/>
      <c r="AB80" s="637"/>
      <c r="AC80" s="637"/>
      <c r="AD80" s="637"/>
      <c r="AE80" s="637"/>
      <c r="AF80" s="625"/>
      <c r="AG80" s="375"/>
      <c r="AH80" s="375"/>
      <c r="AI80" s="95"/>
    </row>
    <row r="81" spans="1:35" s="109" customFormat="1" ht="15" customHeight="1">
      <c r="A81" s="614"/>
      <c r="B81" s="614"/>
      <c r="C81" s="615"/>
      <c r="D81" s="635"/>
      <c r="E81" s="635"/>
      <c r="F81" s="635"/>
      <c r="G81" s="636"/>
      <c r="H81" s="635"/>
      <c r="I81" s="635"/>
      <c r="J81" s="635"/>
      <c r="K81" s="635"/>
      <c r="L81" s="635"/>
      <c r="M81" s="635"/>
      <c r="N81" s="635"/>
      <c r="O81" s="635"/>
      <c r="P81" s="635"/>
      <c r="Q81" s="635"/>
      <c r="R81" s="635"/>
      <c r="S81" s="635"/>
      <c r="T81" s="635"/>
      <c r="U81" s="635"/>
      <c r="V81" s="635"/>
      <c r="W81" s="635"/>
      <c r="X81" s="635"/>
      <c r="Y81" s="635"/>
      <c r="Z81" s="635"/>
      <c r="AA81" s="635"/>
      <c r="AB81" s="635"/>
      <c r="AC81" s="635"/>
      <c r="AD81" s="635"/>
      <c r="AE81" s="635"/>
      <c r="AF81" s="616"/>
      <c r="AG81" s="626"/>
      <c r="AH81" s="626"/>
      <c r="AI81" s="95"/>
    </row>
    <row r="82" spans="1:35" s="109" customFormat="1" ht="15" customHeight="1">
      <c r="A82" s="614"/>
      <c r="B82" s="614"/>
      <c r="C82" s="617"/>
      <c r="D82" s="636"/>
      <c r="E82" s="636"/>
      <c r="F82" s="636"/>
      <c r="G82" s="636"/>
      <c r="H82" s="636"/>
      <c r="I82" s="636"/>
      <c r="J82" s="636"/>
      <c r="K82" s="636"/>
      <c r="L82" s="636"/>
      <c r="M82" s="636"/>
      <c r="N82" s="636"/>
      <c r="O82" s="636"/>
      <c r="P82" s="636"/>
      <c r="Q82" s="636"/>
      <c r="R82" s="636"/>
      <c r="S82" s="636"/>
      <c r="T82" s="636"/>
      <c r="U82" s="636"/>
      <c r="V82" s="636"/>
      <c r="W82" s="636"/>
      <c r="X82" s="636"/>
      <c r="Y82" s="636"/>
      <c r="Z82" s="636"/>
      <c r="AA82" s="636"/>
      <c r="AB82" s="636"/>
      <c r="AC82" s="636"/>
      <c r="AD82" s="636"/>
      <c r="AE82" s="636"/>
      <c r="AF82" s="623"/>
      <c r="AG82" s="626"/>
      <c r="AH82" s="626"/>
      <c r="AI82" s="95"/>
    </row>
    <row r="83" spans="1:35" s="109" customFormat="1" ht="15" customHeight="1">
      <c r="A83" s="614"/>
      <c r="B83" s="614"/>
      <c r="C83" s="624"/>
      <c r="D83" s="637"/>
      <c r="E83" s="637"/>
      <c r="F83" s="637"/>
      <c r="G83" s="637"/>
      <c r="H83" s="637"/>
      <c r="I83" s="637"/>
      <c r="J83" s="637"/>
      <c r="K83" s="637"/>
      <c r="L83" s="637"/>
      <c r="M83" s="637"/>
      <c r="N83" s="637"/>
      <c r="O83" s="637"/>
      <c r="P83" s="637"/>
      <c r="Q83" s="637"/>
      <c r="R83" s="637"/>
      <c r="S83" s="637"/>
      <c r="T83" s="637"/>
      <c r="U83" s="637"/>
      <c r="V83" s="637"/>
      <c r="W83" s="637"/>
      <c r="X83" s="637"/>
      <c r="Y83" s="637"/>
      <c r="Z83" s="637"/>
      <c r="AA83" s="637"/>
      <c r="AB83" s="637"/>
      <c r="AC83" s="637"/>
      <c r="AD83" s="637"/>
      <c r="AE83" s="637"/>
      <c r="AF83" s="625"/>
      <c r="AG83" s="626"/>
      <c r="AH83" s="626"/>
      <c r="AI83" s="95"/>
    </row>
    <row r="84" spans="1:35" s="109" customFormat="1" ht="15" customHeight="1">
      <c r="A84" s="614"/>
      <c r="B84" s="614"/>
      <c r="C84" s="615"/>
      <c r="D84" s="635"/>
      <c r="E84" s="635"/>
      <c r="F84" s="635"/>
      <c r="G84" s="635"/>
      <c r="H84" s="635"/>
      <c r="I84" s="635"/>
      <c r="J84" s="635"/>
      <c r="K84" s="635"/>
      <c r="L84" s="635"/>
      <c r="M84" s="635"/>
      <c r="N84" s="635"/>
      <c r="O84" s="635"/>
      <c r="P84" s="635"/>
      <c r="Q84" s="635"/>
      <c r="R84" s="635"/>
      <c r="S84" s="635"/>
      <c r="T84" s="635"/>
      <c r="U84" s="635"/>
      <c r="V84" s="635"/>
      <c r="W84" s="635"/>
      <c r="X84" s="635"/>
      <c r="Y84" s="635"/>
      <c r="Z84" s="635"/>
      <c r="AA84" s="635"/>
      <c r="AB84" s="635"/>
      <c r="AC84" s="635"/>
      <c r="AD84" s="635"/>
      <c r="AE84" s="635"/>
      <c r="AF84" s="616"/>
      <c r="AG84" s="626"/>
      <c r="AH84" s="626"/>
      <c r="AI84" s="95"/>
    </row>
    <row r="85" spans="1:35" s="109" customFormat="1" ht="15" customHeight="1">
      <c r="A85" s="614"/>
      <c r="B85" s="614"/>
      <c r="C85" s="617"/>
      <c r="D85" s="636"/>
      <c r="E85" s="636"/>
      <c r="F85" s="636"/>
      <c r="G85" s="636"/>
      <c r="H85" s="636"/>
      <c r="I85" s="636"/>
      <c r="J85" s="636"/>
      <c r="K85" s="636"/>
      <c r="L85" s="636"/>
      <c r="M85" s="636"/>
      <c r="N85" s="636"/>
      <c r="O85" s="636"/>
      <c r="P85" s="636"/>
      <c r="Q85" s="636"/>
      <c r="R85" s="636"/>
      <c r="S85" s="636"/>
      <c r="T85" s="636"/>
      <c r="U85" s="636"/>
      <c r="V85" s="636"/>
      <c r="W85" s="636"/>
      <c r="X85" s="636"/>
      <c r="Y85" s="636"/>
      <c r="Z85" s="636"/>
      <c r="AA85" s="636"/>
      <c r="AB85" s="636"/>
      <c r="AC85" s="636"/>
      <c r="AD85" s="636"/>
      <c r="AE85" s="636"/>
      <c r="AF85" s="617"/>
      <c r="AG85" s="626"/>
      <c r="AH85" s="626"/>
      <c r="AI85" s="95"/>
    </row>
    <row r="86" spans="1:35" s="109" customFormat="1" ht="15" customHeight="1">
      <c r="A86" s="614"/>
      <c r="B86" s="614"/>
      <c r="C86" s="624"/>
      <c r="D86" s="637"/>
      <c r="E86" s="637"/>
      <c r="F86" s="637"/>
      <c r="G86" s="637"/>
      <c r="H86" s="637"/>
      <c r="I86" s="637"/>
      <c r="J86" s="637"/>
      <c r="K86" s="637"/>
      <c r="L86" s="637"/>
      <c r="M86" s="637"/>
      <c r="N86" s="637"/>
      <c r="O86" s="637"/>
      <c r="P86" s="637"/>
      <c r="Q86" s="637"/>
      <c r="R86" s="637"/>
      <c r="S86" s="637"/>
      <c r="T86" s="637"/>
      <c r="U86" s="637"/>
      <c r="V86" s="637"/>
      <c r="W86" s="637"/>
      <c r="X86" s="637"/>
      <c r="Y86" s="637"/>
      <c r="Z86" s="637"/>
      <c r="AA86" s="637"/>
      <c r="AB86" s="637"/>
      <c r="AC86" s="637"/>
      <c r="AD86" s="637"/>
      <c r="AE86" s="637"/>
      <c r="AF86" s="625"/>
      <c r="AG86" s="626"/>
      <c r="AH86" s="626"/>
      <c r="AI86" s="95"/>
    </row>
    <row r="87" spans="1:35" s="109" customFormat="1" ht="15" customHeight="1">
      <c r="A87" s="614"/>
      <c r="B87" s="614"/>
      <c r="C87" s="615"/>
      <c r="D87" s="635"/>
      <c r="E87" s="635"/>
      <c r="F87" s="635"/>
      <c r="G87" s="635"/>
      <c r="H87" s="635"/>
      <c r="I87" s="635"/>
      <c r="J87" s="635"/>
      <c r="K87" s="635"/>
      <c r="L87" s="635"/>
      <c r="M87" s="635"/>
      <c r="N87" s="635"/>
      <c r="O87" s="635"/>
      <c r="P87" s="635"/>
      <c r="Q87" s="635"/>
      <c r="R87" s="635"/>
      <c r="S87" s="635"/>
      <c r="T87" s="635"/>
      <c r="U87" s="635"/>
      <c r="V87" s="635"/>
      <c r="W87" s="635"/>
      <c r="X87" s="635"/>
      <c r="Y87" s="635"/>
      <c r="Z87" s="635"/>
      <c r="AA87" s="635"/>
      <c r="AB87" s="635"/>
      <c r="AC87" s="635"/>
      <c r="AD87" s="635"/>
      <c r="AE87" s="635"/>
      <c r="AF87" s="616"/>
      <c r="AG87" s="626"/>
      <c r="AH87" s="626"/>
      <c r="AI87" s="95"/>
    </row>
    <row r="88" spans="1:35" s="109" customFormat="1" ht="15" customHeight="1">
      <c r="A88" s="614"/>
      <c r="B88" s="614"/>
      <c r="C88" s="627"/>
      <c r="D88" s="636"/>
      <c r="E88" s="636"/>
      <c r="F88" s="636"/>
      <c r="G88" s="636"/>
      <c r="H88" s="636"/>
      <c r="I88" s="636"/>
      <c r="J88" s="636"/>
      <c r="K88" s="636"/>
      <c r="L88" s="636"/>
      <c r="M88" s="636"/>
      <c r="N88" s="636"/>
      <c r="O88" s="636"/>
      <c r="P88" s="636"/>
      <c r="Q88" s="636"/>
      <c r="R88" s="636"/>
      <c r="S88" s="636"/>
      <c r="T88" s="636"/>
      <c r="U88" s="636"/>
      <c r="V88" s="636"/>
      <c r="W88" s="636"/>
      <c r="X88" s="636"/>
      <c r="Y88" s="636"/>
      <c r="Z88" s="636"/>
      <c r="AA88" s="636"/>
      <c r="AB88" s="636"/>
      <c r="AC88" s="636"/>
      <c r="AD88" s="636"/>
      <c r="AE88" s="636"/>
      <c r="AF88" s="623"/>
      <c r="AG88" s="626"/>
      <c r="AH88" s="626"/>
      <c r="AI88" s="95"/>
    </row>
    <row r="89" spans="1:35" s="109" customFormat="1" ht="15" customHeight="1">
      <c r="A89" s="614"/>
      <c r="B89" s="614"/>
      <c r="C89" s="624"/>
      <c r="D89" s="637"/>
      <c r="E89" s="637"/>
      <c r="F89" s="637"/>
      <c r="G89" s="637"/>
      <c r="H89" s="637"/>
      <c r="I89" s="637"/>
      <c r="J89" s="637"/>
      <c r="K89" s="637"/>
      <c r="L89" s="637"/>
      <c r="M89" s="637"/>
      <c r="N89" s="637"/>
      <c r="O89" s="637"/>
      <c r="P89" s="637"/>
      <c r="Q89" s="637"/>
      <c r="R89" s="637"/>
      <c r="S89" s="637"/>
      <c r="T89" s="637"/>
      <c r="U89" s="637"/>
      <c r="V89" s="637"/>
      <c r="W89" s="637"/>
      <c r="X89" s="637"/>
      <c r="Y89" s="637"/>
      <c r="Z89" s="637"/>
      <c r="AA89" s="637"/>
      <c r="AB89" s="637"/>
      <c r="AC89" s="637"/>
      <c r="AD89" s="637"/>
      <c r="AE89" s="637"/>
      <c r="AF89" s="625"/>
      <c r="AG89" s="626"/>
      <c r="AH89" s="626"/>
      <c r="AI89" s="95"/>
    </row>
    <row r="90" spans="1:35" s="109" customFormat="1" ht="15" customHeight="1">
      <c r="A90" s="614"/>
      <c r="B90" s="614"/>
      <c r="C90" s="615"/>
      <c r="D90" s="635"/>
      <c r="E90" s="635"/>
      <c r="F90" s="635"/>
      <c r="G90" s="635"/>
      <c r="H90" s="635"/>
      <c r="I90" s="635"/>
      <c r="J90" s="635"/>
      <c r="K90" s="635"/>
      <c r="L90" s="635"/>
      <c r="M90" s="635"/>
      <c r="N90" s="635"/>
      <c r="O90" s="635"/>
      <c r="P90" s="635"/>
      <c r="Q90" s="635"/>
      <c r="R90" s="635"/>
      <c r="S90" s="635"/>
      <c r="T90" s="635"/>
      <c r="U90" s="635"/>
      <c r="V90" s="635"/>
      <c r="W90" s="635"/>
      <c r="X90" s="635"/>
      <c r="Y90" s="635"/>
      <c r="Z90" s="635"/>
      <c r="AA90" s="635"/>
      <c r="AB90" s="635"/>
      <c r="AC90" s="635"/>
      <c r="AD90" s="635"/>
      <c r="AE90" s="635"/>
      <c r="AF90" s="616"/>
      <c r="AG90" s="626"/>
      <c r="AH90" s="626"/>
      <c r="AI90" s="95"/>
    </row>
    <row r="91" spans="1:35" s="109" customFormat="1" ht="15" customHeight="1">
      <c r="A91" s="614"/>
      <c r="B91" s="614"/>
      <c r="C91" s="627"/>
      <c r="D91" s="636"/>
      <c r="E91" s="636"/>
      <c r="F91" s="636"/>
      <c r="G91" s="636"/>
      <c r="H91" s="636"/>
      <c r="I91" s="636"/>
      <c r="J91" s="636"/>
      <c r="K91" s="636"/>
      <c r="L91" s="636"/>
      <c r="M91" s="636"/>
      <c r="N91" s="636"/>
      <c r="O91" s="636"/>
      <c r="P91" s="636"/>
      <c r="Q91" s="636"/>
      <c r="R91" s="636"/>
      <c r="S91" s="636"/>
      <c r="T91" s="636"/>
      <c r="U91" s="636"/>
      <c r="V91" s="636"/>
      <c r="W91" s="636"/>
      <c r="X91" s="636"/>
      <c r="Y91" s="636"/>
      <c r="Z91" s="636"/>
      <c r="AA91" s="636"/>
      <c r="AB91" s="636"/>
      <c r="AC91" s="636"/>
      <c r="AD91" s="636"/>
      <c r="AE91" s="636"/>
      <c r="AF91" s="623"/>
      <c r="AG91" s="626"/>
      <c r="AH91" s="626"/>
      <c r="AI91" s="95"/>
    </row>
    <row r="92" spans="1:35" s="109" customFormat="1" ht="15" customHeight="1">
      <c r="A92" s="614"/>
      <c r="B92" s="614"/>
      <c r="C92" s="624"/>
      <c r="D92" s="637"/>
      <c r="E92" s="637"/>
      <c r="F92" s="637"/>
      <c r="G92" s="637"/>
      <c r="H92" s="637"/>
      <c r="I92" s="637"/>
      <c r="J92" s="637"/>
      <c r="K92" s="637"/>
      <c r="L92" s="637"/>
      <c r="M92" s="637"/>
      <c r="N92" s="637"/>
      <c r="O92" s="637"/>
      <c r="P92" s="637"/>
      <c r="Q92" s="637"/>
      <c r="R92" s="637"/>
      <c r="S92" s="637"/>
      <c r="T92" s="637"/>
      <c r="U92" s="637"/>
      <c r="V92" s="637"/>
      <c r="W92" s="637"/>
      <c r="X92" s="637"/>
      <c r="Y92" s="637"/>
      <c r="Z92" s="637"/>
      <c r="AA92" s="637"/>
      <c r="AB92" s="637"/>
      <c r="AC92" s="637"/>
      <c r="AD92" s="637"/>
      <c r="AE92" s="637"/>
      <c r="AF92" s="625"/>
      <c r="AG92" s="626"/>
      <c r="AH92" s="626"/>
      <c r="AI92" s="95"/>
    </row>
    <row r="93" spans="1:35" s="109" customFormat="1" ht="15" customHeight="1">
      <c r="A93" s="614"/>
      <c r="B93" s="614"/>
      <c r="C93" s="615"/>
      <c r="D93" s="635"/>
      <c r="E93" s="635"/>
      <c r="F93" s="635"/>
      <c r="G93" s="635"/>
      <c r="H93" s="635"/>
      <c r="I93" s="635"/>
      <c r="J93" s="635"/>
      <c r="K93" s="635"/>
      <c r="L93" s="635"/>
      <c r="M93" s="635"/>
      <c r="N93" s="635"/>
      <c r="O93" s="635"/>
      <c r="P93" s="635"/>
      <c r="Q93" s="635"/>
      <c r="R93" s="635"/>
      <c r="S93" s="635"/>
      <c r="T93" s="635"/>
      <c r="U93" s="635"/>
      <c r="V93" s="635"/>
      <c r="W93" s="635"/>
      <c r="X93" s="635"/>
      <c r="Y93" s="635"/>
      <c r="Z93" s="635"/>
      <c r="AA93" s="635"/>
      <c r="AB93" s="635"/>
      <c r="AC93" s="635"/>
      <c r="AD93" s="635"/>
      <c r="AE93" s="635"/>
      <c r="AF93" s="616"/>
      <c r="AG93" s="626"/>
      <c r="AH93" s="626"/>
      <c r="AI93" s="95"/>
    </row>
    <row r="94" spans="1:35" s="109" customFormat="1" ht="15" customHeight="1">
      <c r="A94" s="614"/>
      <c r="B94" s="614"/>
      <c r="C94" s="627"/>
      <c r="D94" s="636"/>
      <c r="E94" s="636"/>
      <c r="F94" s="636"/>
      <c r="G94" s="636"/>
      <c r="H94" s="636"/>
      <c r="I94" s="636"/>
      <c r="J94" s="636"/>
      <c r="K94" s="636"/>
      <c r="L94" s="636"/>
      <c r="M94" s="636"/>
      <c r="N94" s="636"/>
      <c r="O94" s="636"/>
      <c r="P94" s="636"/>
      <c r="Q94" s="636"/>
      <c r="R94" s="636"/>
      <c r="S94" s="636"/>
      <c r="T94" s="636"/>
      <c r="U94" s="636"/>
      <c r="V94" s="636"/>
      <c r="W94" s="636"/>
      <c r="X94" s="636"/>
      <c r="Y94" s="636"/>
      <c r="Z94" s="636"/>
      <c r="AA94" s="636"/>
      <c r="AB94" s="636"/>
      <c r="AC94" s="636"/>
      <c r="AD94" s="636"/>
      <c r="AE94" s="636"/>
      <c r="AF94" s="623"/>
      <c r="AG94" s="626"/>
      <c r="AH94" s="626"/>
      <c r="AI94" s="95"/>
    </row>
    <row r="95" spans="1:35" s="109" customFormat="1" ht="15" customHeight="1">
      <c r="A95" s="614"/>
      <c r="B95" s="614"/>
      <c r="C95" s="624"/>
      <c r="D95" s="637"/>
      <c r="E95" s="637"/>
      <c r="F95" s="637"/>
      <c r="G95" s="637"/>
      <c r="H95" s="637"/>
      <c r="I95" s="637"/>
      <c r="J95" s="637"/>
      <c r="K95" s="637"/>
      <c r="L95" s="637"/>
      <c r="M95" s="637"/>
      <c r="N95" s="637"/>
      <c r="O95" s="637"/>
      <c r="P95" s="637"/>
      <c r="Q95" s="637"/>
      <c r="R95" s="637"/>
      <c r="S95" s="637"/>
      <c r="T95" s="637"/>
      <c r="U95" s="637"/>
      <c r="V95" s="637"/>
      <c r="W95" s="637"/>
      <c r="X95" s="637"/>
      <c r="Y95" s="637"/>
      <c r="Z95" s="637"/>
      <c r="AA95" s="637"/>
      <c r="AB95" s="637"/>
      <c r="AC95" s="637"/>
      <c r="AD95" s="637"/>
      <c r="AE95" s="637"/>
      <c r="AF95" s="625"/>
      <c r="AG95" s="626"/>
      <c r="AH95" s="626"/>
      <c r="AI95" s="95"/>
    </row>
    <row r="96" spans="1:35" s="109" customFormat="1" ht="15" customHeight="1">
      <c r="A96" s="614"/>
      <c r="B96" s="614"/>
      <c r="C96" s="615"/>
      <c r="D96" s="635"/>
      <c r="E96" s="635"/>
      <c r="F96" s="635"/>
      <c r="G96" s="635"/>
      <c r="H96" s="635"/>
      <c r="I96" s="635"/>
      <c r="J96" s="635"/>
      <c r="K96" s="635"/>
      <c r="L96" s="635"/>
      <c r="M96" s="635"/>
      <c r="N96" s="635"/>
      <c r="O96" s="635"/>
      <c r="P96" s="635"/>
      <c r="Q96" s="635"/>
      <c r="R96" s="635"/>
      <c r="S96" s="635"/>
      <c r="T96" s="635"/>
      <c r="U96" s="635"/>
      <c r="V96" s="635"/>
      <c r="W96" s="635"/>
      <c r="X96" s="635"/>
      <c r="Y96" s="635"/>
      <c r="Z96" s="635"/>
      <c r="AA96" s="635"/>
      <c r="AB96" s="635"/>
      <c r="AC96" s="635"/>
      <c r="AD96" s="635"/>
      <c r="AE96" s="635"/>
      <c r="AF96" s="616"/>
      <c r="AG96" s="626"/>
      <c r="AH96" s="626"/>
      <c r="AI96" s="95"/>
    </row>
    <row r="97" spans="1:35" s="109" customFormat="1" ht="15" customHeight="1">
      <c r="A97" s="614"/>
      <c r="B97" s="614"/>
      <c r="C97" s="627"/>
      <c r="D97" s="636"/>
      <c r="E97" s="636"/>
      <c r="F97" s="636"/>
      <c r="G97" s="636"/>
      <c r="H97" s="636"/>
      <c r="I97" s="636"/>
      <c r="J97" s="636"/>
      <c r="K97" s="636"/>
      <c r="L97" s="636"/>
      <c r="M97" s="636"/>
      <c r="N97" s="636"/>
      <c r="O97" s="636"/>
      <c r="P97" s="636"/>
      <c r="Q97" s="636"/>
      <c r="R97" s="636"/>
      <c r="S97" s="636"/>
      <c r="T97" s="636"/>
      <c r="U97" s="636"/>
      <c r="V97" s="636"/>
      <c r="W97" s="636"/>
      <c r="X97" s="636"/>
      <c r="Y97" s="636"/>
      <c r="Z97" s="636"/>
      <c r="AA97" s="636"/>
      <c r="AB97" s="636"/>
      <c r="AC97" s="636"/>
      <c r="AD97" s="636"/>
      <c r="AE97" s="636"/>
      <c r="AF97" s="623"/>
      <c r="AG97" s="626"/>
      <c r="AH97" s="626"/>
      <c r="AI97" s="95"/>
    </row>
    <row r="98" spans="1:35" s="109" customFormat="1" ht="15" customHeight="1">
      <c r="A98" s="614"/>
      <c r="B98" s="614"/>
      <c r="C98" s="624"/>
      <c r="D98" s="637"/>
      <c r="E98" s="637"/>
      <c r="F98" s="637"/>
      <c r="G98" s="637"/>
      <c r="H98" s="637"/>
      <c r="I98" s="637"/>
      <c r="J98" s="637"/>
      <c r="K98" s="637"/>
      <c r="L98" s="637"/>
      <c r="M98" s="637"/>
      <c r="N98" s="637"/>
      <c r="O98" s="637"/>
      <c r="P98" s="637"/>
      <c r="Q98" s="637"/>
      <c r="R98" s="637"/>
      <c r="S98" s="637"/>
      <c r="T98" s="637"/>
      <c r="U98" s="637"/>
      <c r="V98" s="637"/>
      <c r="W98" s="637"/>
      <c r="X98" s="637"/>
      <c r="Y98" s="637"/>
      <c r="Z98" s="637"/>
      <c r="AA98" s="637"/>
      <c r="AB98" s="637"/>
      <c r="AC98" s="637"/>
      <c r="AD98" s="637"/>
      <c r="AE98" s="637"/>
      <c r="AF98" s="625"/>
      <c r="AG98" s="626"/>
      <c r="AH98" s="626"/>
      <c r="AI98" s="95"/>
    </row>
    <row r="99" spans="1:35" s="109" customFormat="1" ht="15" customHeight="1">
      <c r="A99" s="444" t="s">
        <v>628</v>
      </c>
      <c r="B99" s="444"/>
      <c r="C99" s="61" t="s">
        <v>743</v>
      </c>
      <c r="D99" s="61"/>
      <c r="E99" s="61"/>
      <c r="F99" s="61"/>
      <c r="G99" s="61"/>
      <c r="H99" s="61"/>
      <c r="I99" s="61"/>
      <c r="J99" s="61"/>
      <c r="K99" s="61"/>
      <c r="L99" s="61"/>
      <c r="M99" s="61"/>
      <c r="N99" s="61"/>
      <c r="O99" s="61"/>
      <c r="P99" s="61"/>
      <c r="Q99" s="61"/>
      <c r="R99" s="61"/>
      <c r="S99" s="61"/>
      <c r="T99" s="61"/>
      <c r="U99" s="61"/>
      <c r="V99" s="3"/>
      <c r="W99" s="3"/>
      <c r="X99" s="3"/>
      <c r="Y99" s="3"/>
      <c r="Z99" s="3"/>
      <c r="AA99" s="3"/>
      <c r="AB99" s="3"/>
      <c r="AC99" s="3"/>
      <c r="AD99" s="3"/>
      <c r="AE99" s="3"/>
      <c r="AF99" s="3"/>
      <c r="AG99" s="3"/>
      <c r="AH99" s="3"/>
      <c r="AI99" s="95"/>
    </row>
    <row r="100" spans="1:35" s="109" customFormat="1" ht="15" customHeight="1">
      <c r="A100" s="320"/>
      <c r="B100" s="320"/>
      <c r="C100" s="76" t="s">
        <v>744</v>
      </c>
      <c r="D100" s="76"/>
      <c r="E100" s="76"/>
      <c r="F100" s="76"/>
      <c r="G100" s="76"/>
      <c r="H100" s="76"/>
      <c r="I100" s="76"/>
      <c r="J100" s="76"/>
      <c r="K100" s="76"/>
      <c r="L100" s="76"/>
      <c r="M100" s="76"/>
      <c r="N100" s="76"/>
      <c r="O100" s="76"/>
      <c r="P100" s="76"/>
      <c r="Q100" s="76"/>
      <c r="R100" s="76"/>
      <c r="S100" s="76"/>
      <c r="T100" s="76"/>
      <c r="U100" s="76"/>
      <c r="V100" s="3"/>
      <c r="W100" s="3"/>
      <c r="X100" s="3"/>
      <c r="Y100" s="3"/>
      <c r="Z100" s="3"/>
      <c r="AA100" s="3"/>
      <c r="AB100" s="3"/>
      <c r="AC100" s="3"/>
      <c r="AD100" s="3"/>
      <c r="AE100" s="3"/>
      <c r="AF100" s="3"/>
      <c r="AG100" s="3"/>
      <c r="AH100" s="3"/>
      <c r="AI100" s="95"/>
    </row>
    <row r="101" spans="1:35" ht="15" customHeight="1">
      <c r="A101" s="102" t="s">
        <v>632</v>
      </c>
      <c r="B101" s="31"/>
      <c r="C101" s="628" t="s">
        <v>745</v>
      </c>
      <c r="D101" s="35"/>
      <c r="E101" s="35"/>
      <c r="F101" s="35"/>
      <c r="G101" s="35"/>
      <c r="H101" s="35"/>
      <c r="I101" s="35"/>
      <c r="J101" s="35"/>
      <c r="K101" s="35"/>
      <c r="L101" s="35"/>
      <c r="M101" s="35"/>
      <c r="N101" s="35"/>
      <c r="O101" s="35"/>
      <c r="P101" s="35"/>
      <c r="Q101" s="35"/>
      <c r="R101" s="35"/>
      <c r="S101" s="3"/>
      <c r="T101" s="3"/>
      <c r="U101" s="3"/>
      <c r="V101" s="3"/>
      <c r="W101" s="3"/>
      <c r="X101" s="3"/>
      <c r="Y101" s="3"/>
      <c r="Z101" s="3"/>
      <c r="AA101" s="3"/>
      <c r="AB101" s="3"/>
      <c r="AC101" s="3"/>
      <c r="AD101" s="3"/>
      <c r="AE101" s="3"/>
      <c r="AF101" s="3"/>
      <c r="AG101" s="3"/>
      <c r="AH101" s="3"/>
      <c r="AI101" s="3"/>
    </row>
    <row r="102" spans="1:35" ht="15" customHeight="1">
      <c r="A102" s="102" t="s">
        <v>636</v>
      </c>
      <c r="B102" s="31"/>
      <c r="C102" s="31" t="s">
        <v>746</v>
      </c>
      <c r="D102" s="31"/>
      <c r="E102" s="31"/>
      <c r="F102" s="35"/>
      <c r="G102" s="35"/>
      <c r="H102" s="35"/>
      <c r="I102" s="35"/>
      <c r="J102" s="35"/>
      <c r="K102" s="35"/>
      <c r="L102" s="35"/>
      <c r="M102" s="35"/>
      <c r="N102" s="35"/>
      <c r="O102" s="35"/>
      <c r="P102" s="35"/>
      <c r="Q102" s="35"/>
      <c r="R102" s="35"/>
      <c r="S102" s="3"/>
      <c r="T102" s="3"/>
      <c r="U102" s="3"/>
      <c r="V102" s="3"/>
      <c r="W102" s="3"/>
      <c r="X102" s="3"/>
      <c r="Y102" s="3"/>
      <c r="Z102" s="3"/>
      <c r="AA102" s="3"/>
      <c r="AB102" s="3"/>
      <c r="AC102" s="3"/>
      <c r="AD102" s="3"/>
      <c r="AE102" s="3"/>
      <c r="AF102" s="3"/>
      <c r="AG102" s="3"/>
      <c r="AH102" s="3"/>
      <c r="AI102" s="3"/>
    </row>
    <row r="103" spans="1:35" s="1" customFormat="1" ht="15" customHeight="1">
      <c r="A103" s="102" t="s">
        <v>638</v>
      </c>
      <c r="B103" s="31"/>
      <c r="C103" s="31" t="s">
        <v>747</v>
      </c>
      <c r="D103" s="31"/>
      <c r="E103" s="31"/>
      <c r="F103" s="35"/>
      <c r="G103" s="35"/>
      <c r="H103" s="35"/>
      <c r="I103" s="35"/>
      <c r="J103" s="35"/>
      <c r="K103" s="35"/>
      <c r="L103" s="35"/>
      <c r="M103" s="35"/>
      <c r="N103" s="35"/>
      <c r="O103" s="35"/>
      <c r="P103" s="35"/>
      <c r="Q103" s="35"/>
      <c r="R103" s="35"/>
      <c r="S103" s="3"/>
      <c r="T103" s="3"/>
      <c r="U103" s="3"/>
      <c r="V103" s="3"/>
      <c r="W103" s="3"/>
      <c r="X103" s="3"/>
      <c r="Y103" s="3"/>
      <c r="Z103" s="3"/>
      <c r="AA103" s="3"/>
      <c r="AB103" s="3"/>
      <c r="AC103" s="3"/>
      <c r="AD103" s="3"/>
      <c r="AE103" s="3"/>
      <c r="AF103" s="3"/>
      <c r="AG103" s="3"/>
      <c r="AH103" s="3"/>
      <c r="AI103" s="35"/>
    </row>
    <row r="104" spans="1:36" s="109" customFormat="1" ht="15" customHeight="1">
      <c r="A104" s="102" t="s">
        <v>748</v>
      </c>
      <c r="B104" s="3"/>
      <c r="C104" s="629"/>
      <c r="D104" s="630"/>
      <c r="E104" s="35" t="s">
        <v>749</v>
      </c>
      <c r="F104" s="35"/>
      <c r="G104" s="35"/>
      <c r="H104" s="631"/>
      <c r="I104" s="632"/>
      <c r="J104" s="393" t="s">
        <v>750</v>
      </c>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26"/>
      <c r="AJ104" s="95"/>
    </row>
    <row r="105" spans="1:36" s="109" customFormat="1" ht="28.5" customHeight="1">
      <c r="A105" s="649" t="s">
        <v>754</v>
      </c>
      <c r="B105" s="640">
        <v>5</v>
      </c>
      <c r="C105" s="429" t="s">
        <v>751</v>
      </c>
      <c r="D105" s="429"/>
      <c r="E105" s="429"/>
      <c r="F105" s="429"/>
      <c r="G105" s="429"/>
      <c r="H105" s="429"/>
      <c r="I105" s="429"/>
      <c r="J105" s="429"/>
      <c r="K105" s="429"/>
      <c r="L105" s="429"/>
      <c r="M105" s="429"/>
      <c r="N105" s="429"/>
      <c r="O105" s="429"/>
      <c r="P105" s="429"/>
      <c r="Q105" s="429"/>
      <c r="R105" s="429"/>
      <c r="S105" s="429"/>
      <c r="T105" s="429"/>
      <c r="U105" s="429"/>
      <c r="V105" s="429"/>
      <c r="W105" s="429"/>
      <c r="X105" s="429"/>
      <c r="Y105" s="429"/>
      <c r="Z105" s="429"/>
      <c r="AA105" s="429"/>
      <c r="AB105" s="429"/>
      <c r="AC105" s="429"/>
      <c r="AD105" s="429"/>
      <c r="AE105" s="429"/>
      <c r="AF105" s="429"/>
      <c r="AG105" s="429"/>
      <c r="AH105" s="429"/>
      <c r="AI105" s="3"/>
      <c r="AJ105" s="95"/>
    </row>
    <row r="106" spans="6:35" ht="13.5">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row>
    <row r="107" spans="6:35" ht="13.5">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row>
  </sheetData>
  <sheetProtection selectLockedCells="1" selectUnlockedCells="1"/>
  <mergeCells count="112">
    <mergeCell ref="O1:U2"/>
    <mergeCell ref="A3:B4"/>
    <mergeCell ref="C3:D3"/>
    <mergeCell ref="E3:F3"/>
    <mergeCell ref="G3:H3"/>
    <mergeCell ref="I3:J3"/>
    <mergeCell ref="K3:L3"/>
    <mergeCell ref="M3:N3"/>
    <mergeCell ref="O3:P3"/>
    <mergeCell ref="Q3:R3"/>
    <mergeCell ref="S3:T3"/>
    <mergeCell ref="U3:V3"/>
    <mergeCell ref="W3:X3"/>
    <mergeCell ref="Y3:Z3"/>
    <mergeCell ref="AA3:AB3"/>
    <mergeCell ref="AC3:AD3"/>
    <mergeCell ref="AE3:AF3"/>
    <mergeCell ref="AG3:AH4"/>
    <mergeCell ref="A5:B6"/>
    <mergeCell ref="D5:F6"/>
    <mergeCell ref="M5:N6"/>
    <mergeCell ref="P5:Q6"/>
    <mergeCell ref="W5:Z6"/>
    <mergeCell ref="AG5:AH7"/>
    <mergeCell ref="A7:B7"/>
    <mergeCell ref="X7:Y7"/>
    <mergeCell ref="Z7:AA7"/>
    <mergeCell ref="A8:B10"/>
    <mergeCell ref="AG8:AH10"/>
    <mergeCell ref="A11:B13"/>
    <mergeCell ref="AG11:AH13"/>
    <mergeCell ref="A14:B16"/>
    <mergeCell ref="AG14:AH16"/>
    <mergeCell ref="A17:B19"/>
    <mergeCell ref="AG17:AH19"/>
    <mergeCell ref="A20:B22"/>
    <mergeCell ref="AG20:AH22"/>
    <mergeCell ref="A23:B25"/>
    <mergeCell ref="AG23:AH25"/>
    <mergeCell ref="A26:B28"/>
    <mergeCell ref="AG26:AH28"/>
    <mergeCell ref="C35:AH35"/>
    <mergeCell ref="A38:B39"/>
    <mergeCell ref="C38:D38"/>
    <mergeCell ref="E38:F38"/>
    <mergeCell ref="G38:H38"/>
    <mergeCell ref="I38:J38"/>
    <mergeCell ref="K38:L38"/>
    <mergeCell ref="M38:N38"/>
    <mergeCell ref="O38:P38"/>
    <mergeCell ref="Q38:R38"/>
    <mergeCell ref="S38:T38"/>
    <mergeCell ref="U38:V38"/>
    <mergeCell ref="W38:X38"/>
    <mergeCell ref="Y38:Z38"/>
    <mergeCell ref="AA38:AB38"/>
    <mergeCell ref="AC38:AD38"/>
    <mergeCell ref="AE38:AF38"/>
    <mergeCell ref="AG38:AH39"/>
    <mergeCell ref="A40:B41"/>
    <mergeCell ref="AG40:AH42"/>
    <mergeCell ref="A42:B42"/>
    <mergeCell ref="A43:B45"/>
    <mergeCell ref="AG43:AH45"/>
    <mergeCell ref="A46:B48"/>
    <mergeCell ref="AG46:AH48"/>
    <mergeCell ref="A49:B51"/>
    <mergeCell ref="AG49:AH51"/>
    <mergeCell ref="A52:B54"/>
    <mergeCell ref="AG52:AH54"/>
    <mergeCell ref="A55:B57"/>
    <mergeCell ref="AG55:AH57"/>
    <mergeCell ref="A58:B60"/>
    <mergeCell ref="AG58:AH60"/>
    <mergeCell ref="A61:B63"/>
    <mergeCell ref="AG61:AH63"/>
    <mergeCell ref="C70:AH70"/>
    <mergeCell ref="A73:B74"/>
    <mergeCell ref="C73:D73"/>
    <mergeCell ref="E73:F73"/>
    <mergeCell ref="G73:H73"/>
    <mergeCell ref="I73:J73"/>
    <mergeCell ref="K73:L73"/>
    <mergeCell ref="M73:N73"/>
    <mergeCell ref="O73:P73"/>
    <mergeCell ref="Q73:R73"/>
    <mergeCell ref="S73:T73"/>
    <mergeCell ref="U73:V73"/>
    <mergeCell ref="W73:X73"/>
    <mergeCell ref="Y73:Z73"/>
    <mergeCell ref="AA73:AB73"/>
    <mergeCell ref="AC73:AD73"/>
    <mergeCell ref="AE73:AF73"/>
    <mergeCell ref="AG73:AH74"/>
    <mergeCell ref="A75:B76"/>
    <mergeCell ref="AG75:AH77"/>
    <mergeCell ref="A77:B77"/>
    <mergeCell ref="A78:B80"/>
    <mergeCell ref="AG78:AH80"/>
    <mergeCell ref="A81:B83"/>
    <mergeCell ref="AG81:AH83"/>
    <mergeCell ref="A84:B86"/>
    <mergeCell ref="AG84:AH86"/>
    <mergeCell ref="A87:B89"/>
    <mergeCell ref="AG87:AH89"/>
    <mergeCell ref="A90:B92"/>
    <mergeCell ref="AG90:AH92"/>
    <mergeCell ref="A93:B95"/>
    <mergeCell ref="AG93:AH95"/>
    <mergeCell ref="A96:B98"/>
    <mergeCell ref="AG96:AH98"/>
    <mergeCell ref="C105:AH105"/>
  </mergeCells>
  <printOptions/>
  <pageMargins left="0.7875" right="0.7083333333333334" top="0.9840277777777778" bottom="0.6784722222222224" header="0.5118110236220472" footer="0.5118055555555556"/>
  <pageSetup firstPageNumber="16" useFirstPageNumber="1" horizontalDpi="300" verticalDpi="300" orientation="landscape" paperSize="9" scale="92"/>
  <rowBreaks count="2" manualBreakCount="2">
    <brk id="35" max="255" man="1"/>
    <brk id="70"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新潟市</cp:lastModifiedBy>
  <cp:lastPrinted>2023-10-12T11:16:51Z</cp:lastPrinted>
  <dcterms:modified xsi:type="dcterms:W3CDTF">2023-10-12T12:15:59Z</dcterms:modified>
  <cp:category/>
  <cp:version/>
  <cp:contentType/>
  <cp:contentStatus/>
</cp:coreProperties>
</file>