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0220002\Desktop\2022_12掲示物（記載例）修正\地域密着型サービス\"/>
    </mc:Choice>
  </mc:AlternateContent>
  <bookViews>
    <workbookView xWindow="360" yWindow="300" windowWidth="14715" windowHeight="8190"/>
  </bookViews>
  <sheets>
    <sheet name="Ⅱ型" sheetId="3" r:id="rId1"/>
  </sheets>
  <definedNames>
    <definedName name="_xlnm.Print_Area" localSheetId="0">Ⅱ型!$A$1:$AK$116</definedName>
  </definedNames>
  <calcPr calcId="162913"/>
</workbook>
</file>

<file path=xl/calcChain.xml><?xml version="1.0" encoding="utf-8"?>
<calcChain xmlns="http://schemas.openxmlformats.org/spreadsheetml/2006/main">
  <c r="R75" i="3" l="1"/>
  <c r="AF75" i="3" s="1"/>
  <c r="R74" i="3"/>
  <c r="AF74" i="3" s="1"/>
  <c r="R76" i="3"/>
  <c r="AF76" i="3" s="1"/>
  <c r="R58" i="3"/>
  <c r="AF58" i="3" s="1"/>
  <c r="R77" i="3"/>
  <c r="AF77" i="3" s="1"/>
  <c r="R78" i="3"/>
  <c r="AF78" i="3" s="1"/>
  <c r="R79" i="3"/>
  <c r="AF79" i="3" s="1"/>
  <c r="R73" i="3"/>
  <c r="Y73" i="3" s="1"/>
  <c r="Y78" i="3"/>
  <c r="R55" i="3"/>
  <c r="Y55" i="3" s="1"/>
  <c r="R56" i="3"/>
  <c r="Y56" i="3" s="1"/>
  <c r="O46" i="3"/>
  <c r="AE46" i="3" s="1"/>
  <c r="O43" i="3"/>
  <c r="W43" i="3" s="1"/>
  <c r="R63" i="3"/>
  <c r="AF63" i="3" s="1"/>
  <c r="R62" i="3"/>
  <c r="AF62" i="3" s="1"/>
  <c r="R61" i="3"/>
  <c r="AF61" i="3" s="1"/>
  <c r="R60" i="3"/>
  <c r="AF60" i="3" s="1"/>
  <c r="R59" i="3"/>
  <c r="AF59" i="3" s="1"/>
  <c r="R57" i="3"/>
  <c r="AF57" i="3" s="1"/>
  <c r="R54" i="3"/>
  <c r="AF54" i="3" s="1"/>
  <c r="R53" i="3"/>
  <c r="AF53" i="3" s="1"/>
  <c r="O48" i="3"/>
  <c r="AE48" i="3" s="1"/>
  <c r="O47" i="3"/>
  <c r="AE47" i="3" s="1"/>
  <c r="O45" i="3"/>
  <c r="AE45" i="3" s="1"/>
  <c r="O44" i="3"/>
  <c r="AE44" i="3" s="1"/>
  <c r="Y63" i="3"/>
  <c r="Y75" i="3" l="1"/>
  <c r="Y77" i="3"/>
  <c r="Y74" i="3"/>
  <c r="Y76" i="3"/>
  <c r="Y79" i="3"/>
  <c r="Y58" i="3"/>
  <c r="W46" i="3"/>
  <c r="AF73" i="3"/>
  <c r="AF56" i="3"/>
  <c r="AF55" i="3"/>
  <c r="AE43" i="3"/>
  <c r="Y53" i="3"/>
  <c r="W48" i="3"/>
  <c r="W44" i="3"/>
  <c r="Y62" i="3"/>
  <c r="Y61" i="3"/>
  <c r="Y60" i="3"/>
  <c r="Y59" i="3"/>
  <c r="Y57" i="3"/>
  <c r="Y54" i="3"/>
  <c r="W47" i="3"/>
  <c r="W45" i="3"/>
</calcChain>
</file>

<file path=xl/comments1.xml><?xml version="1.0" encoding="utf-8"?>
<comments xmlns="http://schemas.openxmlformats.org/spreadsheetml/2006/main">
  <authors>
    <author>IT推進課</author>
  </authors>
  <commentList>
    <comment ref="A50" authorId="0" shapeId="0">
      <text>
        <r>
          <rPr>
            <b/>
            <sz val="12"/>
            <color indexed="81"/>
            <rFont val="ＭＳ Ｐゴシック"/>
            <family val="3"/>
            <charset val="128"/>
          </rPr>
          <t>　事業所において、該当（算定）する加算がない場合は、不要部分を削除するなど、適切に作成すること。</t>
        </r>
        <r>
          <rPr>
            <sz val="9"/>
            <color indexed="81"/>
            <rFont val="ＭＳ Ｐゴシック"/>
            <family val="3"/>
            <charset val="128"/>
          </rPr>
          <t xml:space="preserve">
</t>
        </r>
      </text>
    </comment>
    <comment ref="A72" authorId="0" shapeId="0">
      <text>
        <r>
          <rPr>
            <b/>
            <sz val="12"/>
            <color indexed="81"/>
            <rFont val="ＭＳ Ｐゴシック"/>
            <family val="3"/>
            <charset val="128"/>
          </rPr>
          <t>　事業所において、該当（算定）する加算がない場合は、不要部分を削除するなど、適切に作成すること。</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<sst xmlns="http://schemas.openxmlformats.org/spreadsheetml/2006/main" count="255" uniqueCount="140">
  <si>
    <t>フリガナ</t>
    <phoneticPr fontId="3"/>
  </si>
  <si>
    <t>サービスの</t>
    <phoneticPr fontId="3"/>
  </si>
  <si>
    <t>事業所名</t>
    <rPh sb="0" eb="3">
      <t>ジギョウショ</t>
    </rPh>
    <rPh sb="3" eb="4">
      <t>メイ</t>
    </rPh>
    <phoneticPr fontId="3"/>
  </si>
  <si>
    <t>種類</t>
    <rPh sb="0" eb="2">
      <t>シュルイ</t>
    </rPh>
    <phoneticPr fontId="3"/>
  </si>
  <si>
    <t>事業所番号</t>
    <rPh sb="0" eb="3">
      <t>ジギョウショ</t>
    </rPh>
    <rPh sb="3" eb="5">
      <t>バンゴウ</t>
    </rPh>
    <phoneticPr fontId="3"/>
  </si>
  <si>
    <t>○○○○○○○○○○</t>
    <phoneticPr fontId="3"/>
  </si>
  <si>
    <t>所在地</t>
    <rPh sb="0" eb="3">
      <t>ショザイチ</t>
    </rPh>
    <phoneticPr fontId="3"/>
  </si>
  <si>
    <t>管理者</t>
    <rPh sb="0" eb="3">
      <t>カンリシャ</t>
    </rPh>
    <phoneticPr fontId="3"/>
  </si>
  <si>
    <t>連絡先</t>
    <rPh sb="0" eb="3">
      <t>レンラクサキ</t>
    </rPh>
    <phoneticPr fontId="3"/>
  </si>
  <si>
    <t>電話番号</t>
    <rPh sb="0" eb="2">
      <t>デンワ</t>
    </rPh>
    <rPh sb="2" eb="4">
      <t>バンゴウ</t>
    </rPh>
    <phoneticPr fontId="3"/>
  </si>
  <si>
    <t>ＦＡＸ番号</t>
    <rPh sb="3" eb="5">
      <t>バンゴウ</t>
    </rPh>
    <phoneticPr fontId="3"/>
  </si>
  <si>
    <t>○</t>
    <phoneticPr fontId="3"/>
  </si>
  <si>
    <t>利用料</t>
    <rPh sb="0" eb="3">
      <t>リヨウリョウ</t>
    </rPh>
    <phoneticPr fontId="3"/>
  </si>
  <si>
    <t>法定代理受領分</t>
    <rPh sb="0" eb="2">
      <t>ホウテイ</t>
    </rPh>
    <rPh sb="2" eb="4">
      <t>ダイリ</t>
    </rPh>
    <rPh sb="4" eb="6">
      <t>ジュリョウ</t>
    </rPh>
    <rPh sb="6" eb="7">
      <t>ブン</t>
    </rPh>
    <phoneticPr fontId="3"/>
  </si>
  <si>
    <t>法定代理受領分以外</t>
    <rPh sb="0" eb="2">
      <t>ホウテイ</t>
    </rPh>
    <rPh sb="2" eb="4">
      <t>ダイリ</t>
    </rPh>
    <rPh sb="4" eb="6">
      <t>ジュリョウ</t>
    </rPh>
    <rPh sb="6" eb="7">
      <t>ブン</t>
    </rPh>
    <rPh sb="7" eb="9">
      <t>イガイ</t>
    </rPh>
    <phoneticPr fontId="3"/>
  </si>
  <si>
    <t>常勤</t>
    <rPh sb="0" eb="2">
      <t>ジョウキン</t>
    </rPh>
    <phoneticPr fontId="3"/>
  </si>
  <si>
    <t>非常勤</t>
    <rPh sb="0" eb="3">
      <t>ヒジョウキン</t>
    </rPh>
    <phoneticPr fontId="3"/>
  </si>
  <si>
    <t>利用者負担金</t>
    <rPh sb="0" eb="3">
      <t>リヨウシャ</t>
    </rPh>
    <rPh sb="3" eb="6">
      <t>フタンキン</t>
    </rPh>
    <phoneticPr fontId="3"/>
  </si>
  <si>
    <t>（法定代理受領分）</t>
    <rPh sb="1" eb="3">
      <t>ホウテイ</t>
    </rPh>
    <rPh sb="3" eb="5">
      <t>ダイリ</t>
    </rPh>
    <rPh sb="5" eb="7">
      <t>ジュリョウ</t>
    </rPh>
    <rPh sb="7" eb="8">
      <t>ブン</t>
    </rPh>
    <phoneticPr fontId="3"/>
  </si>
  <si>
    <t>（法定代理受領分以外）</t>
    <rPh sb="1" eb="3">
      <t>ホウテイ</t>
    </rPh>
    <rPh sb="3" eb="5">
      <t>ダイリ</t>
    </rPh>
    <rPh sb="5" eb="7">
      <t>ジュリョウ</t>
    </rPh>
    <rPh sb="7" eb="8">
      <t>ブン</t>
    </rPh>
    <rPh sb="8" eb="10">
      <t>イガイ</t>
    </rPh>
    <phoneticPr fontId="3"/>
  </si>
  <si>
    <t>円</t>
    <rPh sb="0" eb="1">
      <t>エン</t>
    </rPh>
    <phoneticPr fontId="3"/>
  </si>
  <si>
    <t>・・・・別紙のとおり　　　</t>
    <rPh sb="4" eb="6">
      <t>ベッシ</t>
    </rPh>
    <phoneticPr fontId="3"/>
  </si>
  <si>
    <t>（「利用者からの苦情を処理するために講ずる措置の概要」を併せて掲示する）</t>
    <rPh sb="28" eb="29">
      <t>アワ</t>
    </rPh>
    <rPh sb="31" eb="33">
      <t>ケイジ</t>
    </rPh>
    <phoneticPr fontId="3"/>
  </si>
  <si>
    <t>厚生労働大臣が定める告示上の基準額（別掲）</t>
    <rPh sb="0" eb="2">
      <t>コウセイ</t>
    </rPh>
    <rPh sb="2" eb="4">
      <t>ロウドウ</t>
    </rPh>
    <rPh sb="4" eb="6">
      <t>ダイジン</t>
    </rPh>
    <rPh sb="7" eb="8">
      <t>サダ</t>
    </rPh>
    <rPh sb="10" eb="12">
      <t>コクジ</t>
    </rPh>
    <rPh sb="12" eb="13">
      <t>ジョウ</t>
    </rPh>
    <rPh sb="14" eb="16">
      <t>キジュン</t>
    </rPh>
    <rPh sb="16" eb="17">
      <t>ガク</t>
    </rPh>
    <rPh sb="18" eb="20">
      <t>ベッケイ</t>
    </rPh>
    <phoneticPr fontId="3"/>
  </si>
  <si>
    <t>員　　　数</t>
    <rPh sb="0" eb="1">
      <t>イン</t>
    </rPh>
    <rPh sb="4" eb="5">
      <t>カズ</t>
    </rPh>
    <phoneticPr fontId="3"/>
  </si>
  <si>
    <t>厚生労働大臣が定める告示上の基準額の利用者負担分（別掲）</t>
    <rPh sb="0" eb="2">
      <t>コウセイ</t>
    </rPh>
    <rPh sb="2" eb="4">
      <t>ロウドウ</t>
    </rPh>
    <rPh sb="4" eb="6">
      <t>ダイジン</t>
    </rPh>
    <rPh sb="7" eb="8">
      <t>サダ</t>
    </rPh>
    <rPh sb="10" eb="12">
      <t>コクジ</t>
    </rPh>
    <rPh sb="12" eb="13">
      <t>ジョウ</t>
    </rPh>
    <rPh sb="14" eb="16">
      <t>キジュン</t>
    </rPh>
    <rPh sb="16" eb="17">
      <t>ガク</t>
    </rPh>
    <rPh sb="18" eb="21">
      <t>リヨウシャ</t>
    </rPh>
    <rPh sb="21" eb="24">
      <t>フタンブン</t>
    </rPh>
    <rPh sb="25" eb="27">
      <t>ベッケイ</t>
    </rPh>
    <phoneticPr fontId="3"/>
  </si>
  <si>
    <t>職　種</t>
    <rPh sb="0" eb="1">
      <t>ショク</t>
    </rPh>
    <rPh sb="2" eb="3">
      <t>タネ</t>
    </rPh>
    <phoneticPr fontId="3"/>
  </si>
  <si>
    <t>０２５－０００－０００３</t>
    <phoneticPr fontId="3"/>
  </si>
  <si>
    <t>０２５－０００－０００２</t>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</si>
  <si>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</si>
  <si>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</si>
  <si>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</si>
  <si>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</si>
  <si>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</si>
  <si>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要介護度</t>
    <rPh sb="0" eb="1">
      <t>ヨウ</t>
    </rPh>
    <rPh sb="1" eb="3">
      <t>カイゴ</t>
    </rPh>
    <rPh sb="3" eb="4">
      <t>ド</t>
    </rPh>
    <phoneticPr fontId="3"/>
  </si>
  <si>
    <t>名</t>
    <rPh sb="0" eb="1">
      <t>メイ</t>
    </rPh>
    <phoneticPr fontId="3"/>
  </si>
  <si>
    <t>当事業者は、従業員が当事業所の従業員でなくなった後においても、当事業者の責任において、当該従業員が業務上知り得た利用者及びその家族の秘密の保持を行います。</t>
    <rPh sb="0" eb="2">
      <t>トウジ</t>
    </rPh>
    <rPh sb="2" eb="4">
      <t>ギョウシャ</t>
    </rPh>
    <rPh sb="6" eb="9">
      <t>ジュウギョウイン</t>
    </rPh>
    <rPh sb="10" eb="11">
      <t>トウ</t>
    </rPh>
    <rPh sb="11" eb="14">
      <t>ジギョウショ</t>
    </rPh>
    <rPh sb="15" eb="18">
      <t>ジュウギョウイン</t>
    </rPh>
    <rPh sb="24" eb="25">
      <t>アト</t>
    </rPh>
    <rPh sb="34" eb="35">
      <t>シャ</t>
    </rPh>
    <phoneticPr fontId="3"/>
  </si>
  <si>
    <t>　</t>
    <phoneticPr fontId="3"/>
  </si>
  <si>
    <t>若年性認知症
利用者受入加算</t>
    <rPh sb="0" eb="3">
      <t>ジャクネンセイ</t>
    </rPh>
    <rPh sb="3" eb="5">
      <t>ニンチ</t>
    </rPh>
    <rPh sb="5" eb="6">
      <t>ショウ</t>
    </rPh>
    <rPh sb="7" eb="10">
      <t>リヨウシャ</t>
    </rPh>
    <rPh sb="10" eb="12">
      <t>ウケイレ</t>
    </rPh>
    <rPh sb="12" eb="14">
      <t>カサン</t>
    </rPh>
    <phoneticPr fontId="3"/>
  </si>
  <si>
    <t>Ⅱ</t>
    <phoneticPr fontId="3"/>
  </si>
  <si>
    <t>Ⅲ</t>
    <phoneticPr fontId="3"/>
  </si>
  <si>
    <t>当事業所の従業員は、その業務上知り得た利用者及び家族の秘密については、正当な理由がない限り、決して漏らしません。</t>
    <rPh sb="0" eb="1">
      <t>トウ</t>
    </rPh>
    <rPh sb="1" eb="4">
      <t>ジギョウショ</t>
    </rPh>
    <rPh sb="5" eb="8">
      <t>ジュウギョウイン</t>
    </rPh>
    <rPh sb="12" eb="14">
      <t>ギョウム</t>
    </rPh>
    <rPh sb="14" eb="15">
      <t>ジョウ</t>
    </rPh>
    <rPh sb="15" eb="16">
      <t>シ</t>
    </rPh>
    <rPh sb="17" eb="18">
      <t>エ</t>
    </rPh>
    <rPh sb="19" eb="22">
      <t>リヨウシャ</t>
    </rPh>
    <rPh sb="22" eb="23">
      <t>オヨ</t>
    </rPh>
    <rPh sb="24" eb="26">
      <t>カゾク</t>
    </rPh>
    <rPh sb="27" eb="29">
      <t>ヒミツ</t>
    </rPh>
    <phoneticPr fontId="3"/>
  </si>
  <si>
    <t>〒０００－００００</t>
    <phoneticPr fontId="3"/>
  </si>
  <si>
    <t>新潟市中央区新光町○○番地△△</t>
    <phoneticPr fontId="3"/>
  </si>
  <si>
    <t>当事業所では、事故が発生した際には、その原因を解明し、再発生を防ぐための対策を講じます。</t>
    <rPh sb="0" eb="1">
      <t>トウ</t>
    </rPh>
    <rPh sb="1" eb="4">
      <t>ジギョウショ</t>
    </rPh>
    <rPh sb="7" eb="9">
      <t>ジコ</t>
    </rPh>
    <rPh sb="10" eb="12">
      <t>ハッセイ</t>
    </rPh>
    <rPh sb="14" eb="15">
      <t>サイ</t>
    </rPh>
    <rPh sb="20" eb="22">
      <t>ゲンイン</t>
    </rPh>
    <rPh sb="23" eb="25">
      <t>カイメイ</t>
    </rPh>
    <rPh sb="27" eb="30">
      <t>サイハッセイ</t>
    </rPh>
    <rPh sb="31" eb="32">
      <t>フセ</t>
    </rPh>
    <rPh sb="36" eb="38">
      <t>タイサク</t>
    </rPh>
    <rPh sb="39" eb="40">
      <t>コウ</t>
    </rPh>
    <phoneticPr fontId="3"/>
  </si>
  <si>
    <t>内　容</t>
    <rPh sb="0" eb="1">
      <t>ナイ</t>
    </rPh>
    <rPh sb="2" eb="3">
      <t>カタチ</t>
    </rPh>
    <phoneticPr fontId="3"/>
  </si>
  <si>
    <t>内　　　容</t>
    <rPh sb="0" eb="1">
      <t>ナイ</t>
    </rPh>
    <rPh sb="4" eb="5">
      <t>カタチ</t>
    </rPh>
    <phoneticPr fontId="3"/>
  </si>
  <si>
    <t>金　　額</t>
    <rPh sb="0" eb="1">
      <t>キン</t>
    </rPh>
    <rPh sb="3" eb="4">
      <t>ガク</t>
    </rPh>
    <phoneticPr fontId="3"/>
  </si>
  <si>
    <t>実　費</t>
    <rPh sb="0" eb="1">
      <t>ミ</t>
    </rPh>
    <rPh sb="2" eb="3">
      <t>ヒ</t>
    </rPh>
    <phoneticPr fontId="3"/>
  </si>
  <si>
    <t>理美容代</t>
    <rPh sb="0" eb="1">
      <t>リ</t>
    </rPh>
    <rPh sb="1" eb="3">
      <t>ビヨウ</t>
    </rPh>
    <rPh sb="3" eb="4">
      <t>ダイ</t>
    </rPh>
    <phoneticPr fontId="3"/>
  </si>
  <si>
    <t>朝食</t>
    <rPh sb="0" eb="2">
      <t>チョウショク</t>
    </rPh>
    <phoneticPr fontId="3"/>
  </si>
  <si>
    <t>昼食</t>
    <rPh sb="0" eb="2">
      <t>チュウショク</t>
    </rPh>
    <phoneticPr fontId="3"/>
  </si>
  <si>
    <t>夕食</t>
    <rPh sb="0" eb="2">
      <t>ユウショク</t>
    </rPh>
    <phoneticPr fontId="3"/>
  </si>
  <si>
    <t>《その他の費用》</t>
    <rPh sb="3" eb="4">
      <t>タ</t>
    </rPh>
    <rPh sb="5" eb="7">
      <t>ヒヨウ</t>
    </rPh>
    <phoneticPr fontId="3"/>
  </si>
  <si>
    <t>地域区分：</t>
    <rPh sb="0" eb="2">
      <t>チイキ</t>
    </rPh>
    <rPh sb="2" eb="4">
      <t>クブン</t>
    </rPh>
    <phoneticPr fontId="3"/>
  </si>
  <si>
    <t>７級地</t>
    <rPh sb="1" eb="2">
      <t>キュウ</t>
    </rPh>
    <rPh sb="2" eb="3">
      <t>チ</t>
    </rPh>
    <phoneticPr fontId="3"/>
  </si>
  <si>
    <t>単価：</t>
    <rPh sb="0" eb="2">
      <t>タンカ</t>
    </rPh>
    <phoneticPr fontId="3"/>
  </si>
  <si>
    <t>単位</t>
    <rPh sb="0" eb="2">
      <t>タンイ</t>
    </rPh>
    <phoneticPr fontId="3"/>
  </si>
  <si>
    <t>基本利用料
（１日につき）</t>
    <rPh sb="0" eb="2">
      <t>キホン</t>
    </rPh>
    <rPh sb="2" eb="5">
      <t>リヨウリョウ</t>
    </rPh>
    <rPh sb="8" eb="9">
      <t>ニチ</t>
    </rPh>
    <phoneticPr fontId="3"/>
  </si>
  <si>
    <r>
      <t xml:space="preserve">利用料
</t>
    </r>
    <r>
      <rPr>
        <sz val="10"/>
        <rFont val="ＭＳ Ｐゴシック"/>
        <family val="3"/>
        <charset val="128"/>
      </rPr>
      <t>（一部除き１日につき）</t>
    </r>
    <rPh sb="0" eb="3">
      <t>リヨウリョウ</t>
    </rPh>
    <rPh sb="5" eb="7">
      <t>イチブ</t>
    </rPh>
    <rPh sb="7" eb="8">
      <t>ノゾ</t>
    </rPh>
    <rPh sb="10" eb="11">
      <t>ニチ</t>
    </rPh>
    <phoneticPr fontId="3"/>
  </si>
  <si>
    <t>協力医療機関</t>
    <rPh sb="0" eb="2">
      <t>キョウリョク</t>
    </rPh>
    <rPh sb="2" eb="4">
      <t>イリョウ</t>
    </rPh>
    <rPh sb="4" eb="6">
      <t>キカン</t>
    </rPh>
    <phoneticPr fontId="2"/>
  </si>
  <si>
    <t>名称</t>
    <rPh sb="0" eb="2">
      <t>メイショウ</t>
    </rPh>
    <phoneticPr fontId="3"/>
  </si>
  <si>
    <t>診療科目名</t>
    <rPh sb="0" eb="2">
      <t>シンリョウ</t>
    </rPh>
    <rPh sb="2" eb="4">
      <t>カモク</t>
    </rPh>
    <rPh sb="4" eb="5">
      <t>メイ</t>
    </rPh>
    <phoneticPr fontId="3"/>
  </si>
  <si>
    <t>ニイガタ　サブロウ</t>
    <phoneticPr fontId="3"/>
  </si>
  <si>
    <t>新潟　三郎</t>
    <rPh sb="0" eb="2">
      <t>ニイガタ</t>
    </rPh>
    <rPh sb="3" eb="5">
      <t>サブロウ</t>
    </rPh>
    <phoneticPr fontId="3"/>
  </si>
  <si>
    <t>（注）定員超過や職員の員数が基準に満たないなどの場合は基本料金が所定の割合で減算されます。</t>
    <phoneticPr fontId="3"/>
  </si>
  <si>
    <t>掲示事項　(介護予防）認知症対応型共同生活介護</t>
    <rPh sb="0" eb="2">
      <t>ケイジ</t>
    </rPh>
    <rPh sb="2" eb="4">
      <t>ジコウ</t>
    </rPh>
    <rPh sb="6" eb="8">
      <t>カイゴ</t>
    </rPh>
    <rPh sb="8" eb="10">
      <t>ヨボウ</t>
    </rPh>
    <rPh sb="19" eb="21">
      <t>セイカツ</t>
    </rPh>
    <rPh sb="21" eb="23">
      <t>カイゴ</t>
    </rPh>
    <phoneticPr fontId="3"/>
  </si>
  <si>
    <t>（介護予防）認知症対応型共同生活介護</t>
    <rPh sb="1" eb="3">
      <t>カイゴ</t>
    </rPh>
    <rPh sb="3" eb="5">
      <t>ヨボウ</t>
    </rPh>
    <rPh sb="14" eb="16">
      <t>セイカツ</t>
    </rPh>
    <rPh sb="16" eb="18">
      <t>カイゴ</t>
    </rPh>
    <phoneticPr fontId="3"/>
  </si>
  <si>
    <t>当事業所では、利用者に対する指定認知症対応型共同生活介護等の提供により事故が発生した場合には、速やかに利用者の家族、市町村等に連絡を行うとともに、必要な措置を講じます。</t>
    <rPh sb="0" eb="1">
      <t>トウ</t>
    </rPh>
    <rPh sb="1" eb="4">
      <t>ジギョウショ</t>
    </rPh>
    <rPh sb="7" eb="10">
      <t>リヨウシャ</t>
    </rPh>
    <rPh sb="11" eb="12">
      <t>タイ</t>
    </rPh>
    <rPh sb="14" eb="16">
      <t>シテイ</t>
    </rPh>
    <rPh sb="24" eb="26">
      <t>セイカツ</t>
    </rPh>
    <rPh sb="26" eb="28">
      <t>カイゴ</t>
    </rPh>
    <rPh sb="28" eb="29">
      <t>トウ</t>
    </rPh>
    <rPh sb="30" eb="32">
      <t>テイキョウ</t>
    </rPh>
    <rPh sb="35" eb="37">
      <t>ジコ</t>
    </rPh>
    <rPh sb="38" eb="40">
      <t>ハッセイ</t>
    </rPh>
    <rPh sb="42" eb="44">
      <t>バアイ</t>
    </rPh>
    <rPh sb="47" eb="48">
      <t>スミ</t>
    </rPh>
    <phoneticPr fontId="3"/>
  </si>
  <si>
    <t>当事業所では、利用者に対する指定認知症対応型共同生活介護等の提供により賠償すべき事故が発生した場合には、速やかに損害賠償を行います。</t>
    <rPh sb="0" eb="1">
      <t>トウ</t>
    </rPh>
    <rPh sb="1" eb="4">
      <t>ジギョウショ</t>
    </rPh>
    <rPh sb="7" eb="10">
      <t>リヨウシャ</t>
    </rPh>
    <rPh sb="11" eb="12">
      <t>タイ</t>
    </rPh>
    <rPh sb="14" eb="16">
      <t>シテイ</t>
    </rPh>
    <rPh sb="24" eb="26">
      <t>セイカツ</t>
    </rPh>
    <rPh sb="26" eb="29">
      <t>カイゴトウ</t>
    </rPh>
    <rPh sb="30" eb="32">
      <t>テイキョウ</t>
    </rPh>
    <rPh sb="35" eb="37">
      <t>バイショウ</t>
    </rPh>
    <rPh sb="40" eb="42">
      <t>ジコ</t>
    </rPh>
    <rPh sb="43" eb="45">
      <t>ハッセイ</t>
    </rPh>
    <rPh sb="47" eb="49">
      <t>バアイ</t>
    </rPh>
    <phoneticPr fontId="3"/>
  </si>
  <si>
    <t>計画作成担当者</t>
    <rPh sb="0" eb="2">
      <t>ケイカク</t>
    </rPh>
    <rPh sb="2" eb="4">
      <t>サクセイ</t>
    </rPh>
    <rPh sb="4" eb="7">
      <t>タントウシャ</t>
    </rPh>
    <phoneticPr fontId="3"/>
  </si>
  <si>
    <t>介護従業者</t>
    <rPh sb="0" eb="2">
      <t>カイゴ</t>
    </rPh>
    <rPh sb="2" eb="5">
      <t>ジュウギョウシャ</t>
    </rPh>
    <phoneticPr fontId="3"/>
  </si>
  <si>
    <t>看護職員</t>
    <rPh sb="0" eb="2">
      <t>カンゴ</t>
    </rPh>
    <rPh sb="2" eb="3">
      <t>ショク</t>
    </rPh>
    <rPh sb="3" eb="4">
      <t>イン</t>
    </rPh>
    <phoneticPr fontId="3"/>
  </si>
  <si>
    <t>入居定員</t>
    <rPh sb="0" eb="2">
      <t>ニュウキョ</t>
    </rPh>
    <rPh sb="2" eb="4">
      <t>テイイン</t>
    </rPh>
    <phoneticPr fontId="3"/>
  </si>
  <si>
    <t>共同生活住居の数</t>
    <rPh sb="0" eb="2">
      <t>キョウドウ</t>
    </rPh>
    <rPh sb="2" eb="4">
      <t>セイカツ</t>
    </rPh>
    <rPh sb="4" eb="6">
      <t>ジュウキョ</t>
    </rPh>
    <rPh sb="7" eb="8">
      <t>スウ</t>
    </rPh>
    <phoneticPr fontId="3"/>
  </si>
  <si>
    <t>共同生活住居あたりの入居定員</t>
    <rPh sb="0" eb="2">
      <t>キョウドウ</t>
    </rPh>
    <rPh sb="2" eb="4">
      <t>セイカツ</t>
    </rPh>
    <rPh sb="4" eb="6">
      <t>ジュウキョ</t>
    </rPh>
    <rPh sb="10" eb="12">
      <t>ニュウキョ</t>
    </rPh>
    <rPh sb="12" eb="14">
      <t>テイイン</t>
    </rPh>
    <phoneticPr fontId="3"/>
  </si>
  <si>
    <t>《認知症対応型共同生活介護及び介護予防認知症対応型共同生活介護》　　　</t>
    <rPh sb="9" eb="11">
      <t>セイカツ</t>
    </rPh>
    <rPh sb="11" eb="13">
      <t>カイゴ</t>
    </rPh>
    <rPh sb="13" eb="14">
      <t>オヨ</t>
    </rPh>
    <rPh sb="15" eb="17">
      <t>カイゴ</t>
    </rPh>
    <rPh sb="17" eb="19">
      <t>ヨボウ</t>
    </rPh>
    <rPh sb="19" eb="22">
      <t>ニンチショウ</t>
    </rPh>
    <rPh sb="22" eb="25">
      <t>タイオウガタ</t>
    </rPh>
    <rPh sb="25" eb="27">
      <t>キョウドウ</t>
    </rPh>
    <rPh sb="27" eb="29">
      <t>セイカツ</t>
    </rPh>
    <rPh sb="29" eb="31">
      <t>カイゴ</t>
    </rPh>
    <phoneticPr fontId="3"/>
  </si>
  <si>
    <t>　サービスの提供中に容態の変化等があった場合は、運営規程に定められた緊急時の対応方法に基づき速やかに主治医や上記の協力医療機関への連絡を行う等必要な措置を講じます。</t>
    <rPh sb="6" eb="8">
      <t>テイキョウ</t>
    </rPh>
    <rPh sb="8" eb="9">
      <t>チュウ</t>
    </rPh>
    <rPh sb="10" eb="12">
      <t>ヨウダイ</t>
    </rPh>
    <rPh sb="13" eb="15">
      <t>ヘンカ</t>
    </rPh>
    <rPh sb="15" eb="16">
      <t>トウ</t>
    </rPh>
    <rPh sb="20" eb="22">
      <t>バアイ</t>
    </rPh>
    <rPh sb="24" eb="26">
      <t>ウンエイ</t>
    </rPh>
    <rPh sb="26" eb="28">
      <t>キテイ</t>
    </rPh>
    <rPh sb="29" eb="30">
      <t>サダ</t>
    </rPh>
    <rPh sb="34" eb="37">
      <t>キンキュウジ</t>
    </rPh>
    <rPh sb="38" eb="40">
      <t>タイオウ</t>
    </rPh>
    <rPh sb="40" eb="42">
      <t>ホウホウ</t>
    </rPh>
    <rPh sb="43" eb="44">
      <t>モト</t>
    </rPh>
    <rPh sb="46" eb="47">
      <t>スミ</t>
    </rPh>
    <rPh sb="50" eb="53">
      <t>シュジイ</t>
    </rPh>
    <rPh sb="54" eb="56">
      <t>ジョウキ</t>
    </rPh>
    <rPh sb="57" eb="59">
      <t>キョウリョク</t>
    </rPh>
    <rPh sb="59" eb="61">
      <t>イリョウ</t>
    </rPh>
    <rPh sb="61" eb="63">
      <t>キカン</t>
    </rPh>
    <rPh sb="65" eb="67">
      <t>レンラク</t>
    </rPh>
    <rPh sb="68" eb="69">
      <t>オコナ</t>
    </rPh>
    <rPh sb="70" eb="71">
      <t>トウ</t>
    </rPh>
    <rPh sb="71" eb="73">
      <t>ヒツヨウ</t>
    </rPh>
    <rPh sb="74" eb="76">
      <t>ソチ</t>
    </rPh>
    <rPh sb="77" eb="78">
      <t>コウ</t>
    </rPh>
    <phoneticPr fontId="3"/>
  </si>
  <si>
    <t>○○○○歯科医院</t>
    <rPh sb="4" eb="6">
      <t>シカ</t>
    </rPh>
    <rPh sb="6" eb="8">
      <t>イイン</t>
    </rPh>
    <phoneticPr fontId="3"/>
  </si>
  <si>
    <t>歯科</t>
    <rPh sb="0" eb="2">
      <t>シカ</t>
    </rPh>
    <phoneticPr fontId="3"/>
  </si>
  <si>
    <t>おむつ代</t>
    <rPh sb="3" eb="4">
      <t>ダイ</t>
    </rPh>
    <phoneticPr fontId="3"/>
  </si>
  <si>
    <t>家賃（一月あたり）</t>
    <rPh sb="0" eb="2">
      <t>ヤチン</t>
    </rPh>
    <rPh sb="3" eb="5">
      <t>ヒトツキ</t>
    </rPh>
    <phoneticPr fontId="3"/>
  </si>
  <si>
    <t>利用者の希望による日常生活費</t>
    <rPh sb="0" eb="3">
      <t>リヨウシャ</t>
    </rPh>
    <rPh sb="4" eb="6">
      <t>キボウ</t>
    </rPh>
    <rPh sb="9" eb="11">
      <t>ニチジョウ</t>
    </rPh>
    <rPh sb="11" eb="13">
      <t>セイカツ</t>
    </rPh>
    <rPh sb="13" eb="14">
      <t>ヒ</t>
    </rPh>
    <phoneticPr fontId="3"/>
  </si>
  <si>
    <t>食材料費（一食あたり）</t>
    <rPh sb="0" eb="1">
      <t>ショク</t>
    </rPh>
    <rPh sb="1" eb="4">
      <t>ザイリョウヒ</t>
    </rPh>
    <rPh sb="5" eb="7">
      <t>イッショク</t>
    </rPh>
    <phoneticPr fontId="3"/>
  </si>
  <si>
    <t>※月の中途における入居または退去は日割りとする</t>
    <phoneticPr fontId="3"/>
  </si>
  <si>
    <t>要支援２</t>
    <rPh sb="0" eb="3">
      <t>ヨウシエン</t>
    </rPh>
    <phoneticPr fontId="3"/>
  </si>
  <si>
    <t>・基本部分　　　認知症対応型共同生活介護費Ⅱ</t>
    <rPh sb="1" eb="3">
      <t>キホン</t>
    </rPh>
    <rPh sb="3" eb="5">
      <t>ブブン</t>
    </rPh>
    <rPh sb="8" eb="10">
      <t>ニンチ</t>
    </rPh>
    <phoneticPr fontId="3"/>
  </si>
  <si>
    <t>・加算及び減算　　　認知症対応型共同生活介護及び介護予防認知症対応型共同生活介護共通</t>
    <rPh sb="1" eb="3">
      <t>カサン</t>
    </rPh>
    <rPh sb="3" eb="4">
      <t>オヨ</t>
    </rPh>
    <rPh sb="5" eb="7">
      <t>ゲンサン</t>
    </rPh>
    <rPh sb="40" eb="42">
      <t>キョウツウ</t>
    </rPh>
    <phoneticPr fontId="3"/>
  </si>
  <si>
    <t>　※基本利用料は１日当たりの料金です。
　</t>
    <rPh sb="2" eb="4">
      <t>キホン</t>
    </rPh>
    <phoneticPr fontId="3"/>
  </si>
  <si>
    <t>初期加算</t>
    <rPh sb="0" eb="2">
      <t>ショキ</t>
    </rPh>
    <rPh sb="2" eb="4">
      <t>カサン</t>
    </rPh>
    <phoneticPr fontId="3"/>
  </si>
  <si>
    <t>退去時相談援助加算（１回を限度）</t>
    <rPh sb="0" eb="2">
      <t>タイキョ</t>
    </rPh>
    <rPh sb="2" eb="3">
      <t>ジ</t>
    </rPh>
    <rPh sb="3" eb="5">
      <t>ソウダン</t>
    </rPh>
    <rPh sb="5" eb="7">
      <t>エンジョ</t>
    </rPh>
    <rPh sb="7" eb="9">
      <t>カサン</t>
    </rPh>
    <rPh sb="11" eb="12">
      <t>カイ</t>
    </rPh>
    <rPh sb="13" eb="15">
      <t>ゲンド</t>
    </rPh>
    <phoneticPr fontId="3"/>
  </si>
  <si>
    <t>認知症専門ケア加算（Ⅰ）</t>
    <rPh sb="0" eb="3">
      <t>ニンチショウ</t>
    </rPh>
    <rPh sb="3" eb="5">
      <t>センモン</t>
    </rPh>
    <rPh sb="7" eb="9">
      <t>カサン</t>
    </rPh>
    <phoneticPr fontId="3"/>
  </si>
  <si>
    <t>認知症専門ケア加算（Ⅱ）</t>
    <phoneticPr fontId="3"/>
  </si>
  <si>
    <t>看取り
介護
加算</t>
    <rPh sb="0" eb="2">
      <t>ミト</t>
    </rPh>
    <rPh sb="4" eb="6">
      <t>カイゴ</t>
    </rPh>
    <rPh sb="7" eb="9">
      <t>カサン</t>
    </rPh>
    <phoneticPr fontId="3"/>
  </si>
  <si>
    <t>該当する日以前４～３０日</t>
    <rPh sb="0" eb="2">
      <t>ガイトウ</t>
    </rPh>
    <rPh sb="4" eb="5">
      <t>ビ</t>
    </rPh>
    <rPh sb="5" eb="7">
      <t>イゼン</t>
    </rPh>
    <rPh sb="11" eb="12">
      <t>ニチ</t>
    </rPh>
    <phoneticPr fontId="3"/>
  </si>
  <si>
    <t>該当する日以前２日・３日</t>
    <rPh sb="0" eb="2">
      <t>ガイトウ</t>
    </rPh>
    <rPh sb="4" eb="5">
      <t>ビ</t>
    </rPh>
    <rPh sb="5" eb="7">
      <t>イゼン</t>
    </rPh>
    <rPh sb="8" eb="9">
      <t>ニチ</t>
    </rPh>
    <rPh sb="11" eb="12">
      <t>ニチ</t>
    </rPh>
    <phoneticPr fontId="3"/>
  </si>
  <si>
    <t>該当する日</t>
    <rPh sb="0" eb="2">
      <t>ガイトウ</t>
    </rPh>
    <rPh sb="4" eb="5">
      <t>ビ</t>
    </rPh>
    <phoneticPr fontId="3"/>
  </si>
  <si>
    <t>認知症行動・心理症状緊急対応加算（７日間を限度）</t>
    <rPh sb="0" eb="2">
      <t>ニンチ</t>
    </rPh>
    <rPh sb="3" eb="5">
      <t>コウドウ</t>
    </rPh>
    <rPh sb="6" eb="8">
      <t>シンリ</t>
    </rPh>
    <rPh sb="8" eb="10">
      <t>ショウジョウ</t>
    </rPh>
    <rPh sb="10" eb="12">
      <t>キンキュウ</t>
    </rPh>
    <rPh sb="12" eb="14">
      <t>タイオウ</t>
    </rPh>
    <rPh sb="14" eb="16">
      <t>カサン</t>
    </rPh>
    <rPh sb="18" eb="20">
      <t>ニチカン</t>
    </rPh>
    <rPh sb="21" eb="23">
      <t>ゲンド</t>
    </rPh>
    <phoneticPr fontId="3"/>
  </si>
  <si>
    <t>介護職員処遇改善加算
（１月につき）</t>
    <rPh sb="13" eb="14">
      <t>ツキ</t>
    </rPh>
    <phoneticPr fontId="3"/>
  </si>
  <si>
    <t>サービス提供体制強化
加算</t>
    <rPh sb="4" eb="6">
      <t>テイキョウ</t>
    </rPh>
    <rPh sb="6" eb="8">
      <t>タイセイ</t>
    </rPh>
    <rPh sb="8" eb="10">
      <t>キョウカ</t>
    </rPh>
    <rPh sb="11" eb="13">
      <t>カサン</t>
    </rPh>
    <phoneticPr fontId="3"/>
  </si>
  <si>
    <t>1人</t>
    <rPh sb="1" eb="2">
      <t>ニン</t>
    </rPh>
    <phoneticPr fontId="3"/>
  </si>
  <si>
    <t>2人</t>
    <rPh sb="1" eb="2">
      <t>ニン</t>
    </rPh>
    <phoneticPr fontId="3"/>
  </si>
  <si>
    <t>14人</t>
    <rPh sb="2" eb="3">
      <t>ニン</t>
    </rPh>
    <phoneticPr fontId="3"/>
  </si>
  <si>
    <t>当事業所では、（介護予防）認知症対応型共同生活介護計画の作成等において利用者の個人情報を用いる場合は利用者の同意を、利用者の家族の個人情報を用いる場合は当該家族の同意を、あらかじめ文書により得ることとします。</t>
    <rPh sb="0" eb="1">
      <t>トウ</t>
    </rPh>
    <rPh sb="1" eb="4">
      <t>ジギョウショ</t>
    </rPh>
    <rPh sb="25" eb="27">
      <t>ケイカク</t>
    </rPh>
    <rPh sb="28" eb="30">
      <t>サクセイ</t>
    </rPh>
    <rPh sb="30" eb="31">
      <t>トウ</t>
    </rPh>
    <rPh sb="35" eb="38">
      <t>リヨウシャ</t>
    </rPh>
    <rPh sb="39" eb="41">
      <t>コジン</t>
    </rPh>
    <rPh sb="41" eb="43">
      <t>ジョウホウ</t>
    </rPh>
    <rPh sb="44" eb="45">
      <t>モチ</t>
    </rPh>
    <rPh sb="47" eb="49">
      <t>バアイ</t>
    </rPh>
    <rPh sb="50" eb="53">
      <t>リヨウシャ</t>
    </rPh>
    <rPh sb="54" eb="55">
      <t>ドウ</t>
    </rPh>
    <phoneticPr fontId="3"/>
  </si>
  <si>
    <t>グループホーム○○○○</t>
    <phoneticPr fontId="3"/>
  </si>
  <si>
    <t>○○○○クリニック</t>
    <phoneticPr fontId="3"/>
  </si>
  <si>
    <t>内科、消化器内科</t>
    <phoneticPr fontId="3"/>
  </si>
  <si>
    <t>協力歯科医療機関</t>
    <rPh sb="0" eb="2">
      <t>キョウリョク</t>
    </rPh>
    <rPh sb="2" eb="4">
      <t>シカ</t>
    </rPh>
    <rPh sb="4" eb="6">
      <t>イリョウ</t>
    </rPh>
    <rPh sb="6" eb="8">
      <t>キカン</t>
    </rPh>
    <phoneticPr fontId="2"/>
  </si>
  <si>
    <t>協力施設等</t>
    <rPh sb="0" eb="2">
      <t>キョウリョク</t>
    </rPh>
    <rPh sb="2" eb="4">
      <t>シセツ</t>
    </rPh>
    <rPh sb="4" eb="5">
      <t>トウ</t>
    </rPh>
    <phoneticPr fontId="2"/>
  </si>
  <si>
    <t>特別養護老人ホーム○○○</t>
    <rPh sb="0" eb="9">
      <t>トクヨウ</t>
    </rPh>
    <phoneticPr fontId="3"/>
  </si>
  <si>
    <t>種別</t>
    <rPh sb="0" eb="2">
      <t>シュベツ</t>
    </rPh>
    <phoneticPr fontId="3"/>
  </si>
  <si>
    <t>介護老人福祉施設</t>
    <rPh sb="0" eb="2">
      <t>カイゴ</t>
    </rPh>
    <rPh sb="2" eb="4">
      <t>ロウジン</t>
    </rPh>
    <rPh sb="4" eb="6">
      <t>フクシ</t>
    </rPh>
    <rPh sb="6" eb="8">
      <t>シセツ</t>
    </rPh>
    <phoneticPr fontId="3"/>
  </si>
  <si>
    <t>Ⅰ</t>
    <phoneticPr fontId="3"/>
  </si>
  <si>
    <t>Ⅱ</t>
    <phoneticPr fontId="3"/>
  </si>
  <si>
    <t>Ⅲ</t>
    <phoneticPr fontId="3"/>
  </si>
  <si>
    <t>１月の利用料金の11.1％（基本利用料＋各種加算減算）</t>
    <rPh sb="14" eb="16">
      <t>キホン</t>
    </rPh>
    <rPh sb="16" eb="19">
      <t>リヨウリョウ</t>
    </rPh>
    <rPh sb="20" eb="22">
      <t>カクシュ</t>
    </rPh>
    <rPh sb="22" eb="24">
      <t>カサン</t>
    </rPh>
    <rPh sb="24" eb="26">
      <t>ゲンサン</t>
    </rPh>
    <phoneticPr fontId="3"/>
  </si>
  <si>
    <t>１月の利用料金の8.1％（基本利用料＋各種加算減算）</t>
    <rPh sb="13" eb="15">
      <t>キホン</t>
    </rPh>
    <rPh sb="15" eb="18">
      <t>リヨウリョウ</t>
    </rPh>
    <rPh sb="19" eb="21">
      <t>カクシュ</t>
    </rPh>
    <rPh sb="21" eb="23">
      <t>カサン</t>
    </rPh>
    <rPh sb="23" eb="25">
      <t>ゲンサン</t>
    </rPh>
    <phoneticPr fontId="3"/>
  </si>
  <si>
    <t>１月の利用料金の4.5％（基本利用料＋各種加算減算）</t>
    <rPh sb="13" eb="15">
      <t>キホン</t>
    </rPh>
    <rPh sb="15" eb="18">
      <t>リヨウリョウ</t>
    </rPh>
    <rPh sb="19" eb="21">
      <t>カクシュ</t>
    </rPh>
    <rPh sb="21" eb="23">
      <t>カサン</t>
    </rPh>
    <rPh sb="23" eb="25">
      <t>ゲンサン</t>
    </rPh>
    <phoneticPr fontId="3"/>
  </si>
  <si>
    <t>・加算　　　認知症対応型共同生活介護</t>
    <rPh sb="1" eb="3">
      <t>カサン</t>
    </rPh>
    <phoneticPr fontId="3"/>
  </si>
  <si>
    <t>第三者評価の実施状況</t>
    <rPh sb="0" eb="2">
      <t>ダイサン</t>
    </rPh>
    <rPh sb="2" eb="3">
      <t>シャ</t>
    </rPh>
    <rPh sb="3" eb="5">
      <t>ヒョウカ</t>
    </rPh>
    <rPh sb="6" eb="8">
      <t>ジッシ</t>
    </rPh>
    <rPh sb="8" eb="10">
      <t>ジョウキョウ</t>
    </rPh>
    <phoneticPr fontId="21"/>
  </si>
  <si>
    <t>　有り</t>
    <rPh sb="1" eb="2">
      <t>ア</t>
    </rPh>
    <phoneticPr fontId="21"/>
  </si>
  <si>
    <t>実施日　　　　　</t>
    <rPh sb="0" eb="2">
      <t>ジッシ</t>
    </rPh>
    <rPh sb="2" eb="3">
      <t>ビ</t>
    </rPh>
    <phoneticPr fontId="21"/>
  </si>
  <si>
    <t>令和　　　　年　　　月　　　日</t>
    <rPh sb="0" eb="2">
      <t>レイワ</t>
    </rPh>
    <rPh sb="6" eb="7">
      <t>ネン</t>
    </rPh>
    <rPh sb="10" eb="11">
      <t>ガツ</t>
    </rPh>
    <rPh sb="14" eb="15">
      <t>ニチ</t>
    </rPh>
    <phoneticPr fontId="21"/>
  </si>
  <si>
    <t>評価機関名称</t>
    <rPh sb="0" eb="2">
      <t>ヒョウカ</t>
    </rPh>
    <rPh sb="2" eb="4">
      <t>キカン</t>
    </rPh>
    <rPh sb="4" eb="6">
      <t>メイショウ</t>
    </rPh>
    <phoneticPr fontId="21"/>
  </si>
  <si>
    <t>結果の開示</t>
    <rPh sb="0" eb="2">
      <t>ケッカ</t>
    </rPh>
    <rPh sb="3" eb="5">
      <t>カイジ</t>
    </rPh>
    <phoneticPr fontId="21"/>
  </si>
  <si>
    <t>あり</t>
    <phoneticPr fontId="21"/>
  </si>
  <si>
    <t>なし</t>
    <phoneticPr fontId="21"/>
  </si>
  <si>
    <t>　無し</t>
    <rPh sb="1" eb="2">
      <t>ナ</t>
    </rPh>
    <phoneticPr fontId="21"/>
  </si>
  <si>
    <t>　※利用者負担金（法定代理受領分）は、利用料の１割で表示。一定以上の所得がある６５歳以上の方は２割又は３割負担となります。</t>
    <rPh sb="2" eb="5">
      <t>リヨウシャ</t>
    </rPh>
    <rPh sb="5" eb="8">
      <t>フタンキン</t>
    </rPh>
    <rPh sb="9" eb="11">
      <t>ホウテイ</t>
    </rPh>
    <rPh sb="11" eb="13">
      <t>ダイリ</t>
    </rPh>
    <rPh sb="13" eb="15">
      <t>ジュリョウ</t>
    </rPh>
    <rPh sb="15" eb="16">
      <t>ブン</t>
    </rPh>
    <rPh sb="19" eb="22">
      <t>リヨウリョウ</t>
    </rPh>
    <rPh sb="24" eb="25">
      <t>ワリ</t>
    </rPh>
    <rPh sb="26" eb="28">
      <t>ヒョウジ</t>
    </rPh>
    <rPh sb="29" eb="31">
      <t>イッテイ</t>
    </rPh>
    <rPh sb="31" eb="33">
      <t>イジョウ</t>
    </rPh>
    <rPh sb="34" eb="36">
      <t>ショトク</t>
    </rPh>
    <rPh sb="41" eb="42">
      <t>サイ</t>
    </rPh>
    <rPh sb="42" eb="44">
      <t>イジョウ</t>
    </rPh>
    <rPh sb="45" eb="46">
      <t>カタ</t>
    </rPh>
    <rPh sb="48" eb="49">
      <t>ワリ</t>
    </rPh>
    <rPh sb="49" eb="50">
      <t>マタ</t>
    </rPh>
    <rPh sb="52" eb="53">
      <t>ワリ</t>
    </rPh>
    <rPh sb="53" eb="55">
      <t>フタン</t>
    </rPh>
    <phoneticPr fontId="3"/>
  </si>
  <si>
    <t>夜間支援体制加算（Ⅰ）</t>
    <rPh sb="0" eb="2">
      <t>ヤカン</t>
    </rPh>
    <rPh sb="2" eb="4">
      <t>シエン</t>
    </rPh>
    <rPh sb="4" eb="6">
      <t>タイセイ</t>
    </rPh>
    <rPh sb="6" eb="8">
      <t>カサン</t>
    </rPh>
    <phoneticPr fontId="3"/>
  </si>
  <si>
    <t>夜間支援体制加算（Ⅱ）</t>
    <rPh sb="0" eb="2">
      <t>ヤカン</t>
    </rPh>
    <rPh sb="2" eb="4">
      <t>シエン</t>
    </rPh>
    <rPh sb="4" eb="6">
      <t>タイセイ</t>
    </rPh>
    <rPh sb="6" eb="8">
      <t>カサン</t>
    </rPh>
    <phoneticPr fontId="3"/>
  </si>
  <si>
    <t>Ⅰ</t>
    <phoneticPr fontId="3"/>
  </si>
  <si>
    <t>介護職員等特定処遇改善加算（１月につき）</t>
    <rPh sb="0" eb="2">
      <t>カイゴ</t>
    </rPh>
    <rPh sb="2" eb="4">
      <t>ショクイン</t>
    </rPh>
    <rPh sb="4" eb="5">
      <t>トウ</t>
    </rPh>
    <rPh sb="5" eb="7">
      <t>トクテイ</t>
    </rPh>
    <rPh sb="7" eb="9">
      <t>ショグウ</t>
    </rPh>
    <rPh sb="9" eb="11">
      <t>カイゼン</t>
    </rPh>
    <rPh sb="11" eb="13">
      <t>カサン</t>
    </rPh>
    <rPh sb="15" eb="16">
      <t>ツキ</t>
    </rPh>
    <phoneticPr fontId="3"/>
  </si>
  <si>
    <t>介護職員等ベースアップ等支援加算（１月につき）</t>
    <rPh sb="0" eb="5">
      <t>カイゴショクイントウ</t>
    </rPh>
    <rPh sb="11" eb="16">
      <t>トウシエンカサン</t>
    </rPh>
    <rPh sb="18" eb="19">
      <t>ツキ</t>
    </rPh>
    <phoneticPr fontId="3"/>
  </si>
  <si>
    <t>１月の利用料金の3.1％（基本利用料＋各種加算減算）</t>
    <rPh sb="13" eb="15">
      <t>キホン</t>
    </rPh>
    <rPh sb="15" eb="18">
      <t>リヨウリョウ</t>
    </rPh>
    <rPh sb="19" eb="21">
      <t>カクシュ</t>
    </rPh>
    <rPh sb="21" eb="23">
      <t>カサン</t>
    </rPh>
    <rPh sb="23" eb="25">
      <t>ゲンサン</t>
    </rPh>
    <phoneticPr fontId="3"/>
  </si>
  <si>
    <t>１月の利用料金の2.3％（基本利用料＋各種加算減算）</t>
    <rPh sb="13" eb="15">
      <t>キホン</t>
    </rPh>
    <rPh sb="15" eb="18">
      <t>リヨウリョウ</t>
    </rPh>
    <rPh sb="19" eb="21">
      <t>カクシュ</t>
    </rPh>
    <rPh sb="21" eb="23">
      <t>カサン</t>
    </rPh>
    <rPh sb="23" eb="25">
      <t>ゲンサン</t>
    </rPh>
    <phoneticPr fontId="3"/>
  </si>
  <si>
    <t>該当する日以前３１～４５日</t>
    <rPh sb="0" eb="2">
      <t>ガイトウ</t>
    </rPh>
    <rPh sb="4" eb="5">
      <t>ビ</t>
    </rPh>
    <rPh sb="5" eb="7">
      <t>イゼン</t>
    </rPh>
    <rPh sb="12" eb="13">
      <t>ニチ</t>
    </rPh>
    <phoneticPr fontId="3"/>
  </si>
  <si>
    <t>医療連携体制加算（Ⅰ）</t>
    <rPh sb="0" eb="2">
      <t>イリョウ</t>
    </rPh>
    <rPh sb="2" eb="4">
      <t>レンケイ</t>
    </rPh>
    <rPh sb="4" eb="6">
      <t>タイセイ</t>
    </rPh>
    <rPh sb="6" eb="8">
      <t>カサン</t>
    </rPh>
    <phoneticPr fontId="3"/>
  </si>
  <si>
    <t>医療連携体制加算（Ⅱ）</t>
    <rPh sb="0" eb="2">
      <t>イリョウ</t>
    </rPh>
    <rPh sb="2" eb="4">
      <t>レンケイ</t>
    </rPh>
    <rPh sb="4" eb="6">
      <t>タイセイ</t>
    </rPh>
    <rPh sb="6" eb="8">
      <t>カサン</t>
    </rPh>
    <phoneticPr fontId="3"/>
  </si>
  <si>
    <t>医療連携体制加算（Ⅲ）</t>
    <rPh sb="0" eb="2">
      <t>イリョウ</t>
    </rPh>
    <rPh sb="2" eb="4">
      <t>レンケイ</t>
    </rPh>
    <rPh sb="4" eb="6">
      <t>タイセイ</t>
    </rPh>
    <rPh sb="6" eb="8">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</si>
</sst>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1.5"/>
      <name val="ＭＳ Ｐゴシック"/>
      <family val="3"/>
      <charset val="128"/>
    </font>
    <font>
      <sz val="14"/>
      <name val="ＭＳ Ｐゴシック"/>
      <family val="3"/>
      <charset val="128"/>
    </font>
    <font>
      <b/>
      <sz val="16"/>
      <name val="ＭＳ Ｐゴシック"/>
      <family val="3"/>
      <charset val="128"/>
    </font>
    <font>
      <sz val="8"/>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b/>
      <sz val="14"/>
      <name val="ＭＳ Ｐゴシック"/>
      <family val="3"/>
      <charset val="128"/>
    </font>
    <font>
      <sz val="12"/>
      <color rgb="FFFF0000"/>
      <name val="ＭＳ Ｐゴシック"/>
      <family val="3"/>
      <charset val="128"/>
    </font>
    <font>
      <sz val="12"/>
      <name val="ＭＳ Ｐゴシック"/>
      <family val="3"/>
      <charset val="128"/>
      <scheme val="minor"/>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scheme val="minor"/>
    </font>
    <font>
      <b/>
      <sz val="18"/>
      <name val="ＭＳ Ｐゴシック"/>
      <family val="3"/>
      <charset val="128"/>
    </font>
    <font>
      <sz val="9"/>
      <color indexed="81"/>
      <name val="ＭＳ Ｐゴシック"/>
      <family val="3"/>
      <charset val="128"/>
    </font>
    <font>
      <sz val="12"/>
      <name val="ＭＳ Ｐゴシック"/>
      <family val="3"/>
    </font>
    <font>
      <sz val="6"/>
      <name val="ＭＳ Ｐゴシック"/>
      <family val="3"/>
    </font>
  </fonts>
  <fills count="3">
    <fill>
      <patternFill patternType="none"/>
    </fill>
    <fill>
      <patternFill patternType="gray125"/>
    </fill>
    <fill>
      <patternFill patternType="solid">
        <fgColor indexed="4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pplyBorder="0"/>
    <xf numFmtId="0" fontId="1" fillId="0" borderId="0"/>
  </cellStyleXfs>
  <cellXfs count="288">
    <xf numFmtId="0" fontId="0" fillId="0" borderId="0" xfId="0">
      <alignment vertical="center"/>
    </xf>
    <xf numFmtId="0" fontId="2" fillId="0" borderId="0" xfId="2" applyFont="1">
      <alignment vertical="center"/>
    </xf>
    <xf numFmtId="0" fontId="2" fillId="0" borderId="0" xfId="2" applyFont="1" applyAlignment="1">
      <alignment vertical="center" shrinkToFit="1"/>
    </xf>
    <xf numFmtId="0" fontId="2" fillId="0" borderId="0" xfId="2" applyFont="1" applyBorder="1" applyAlignment="1">
      <alignment horizontal="distributed" vertical="center"/>
    </xf>
    <xf numFmtId="0" fontId="2" fillId="0" borderId="0" xfId="2" applyFont="1" applyBorder="1" applyAlignment="1">
      <alignment horizontal="center" vertical="center"/>
    </xf>
    <xf numFmtId="0" fontId="2" fillId="0" borderId="0" xfId="2" applyFont="1" applyAlignment="1">
      <alignment horizontal="left" vertical="top" wrapText="1"/>
    </xf>
    <xf numFmtId="0" fontId="5" fillId="0" borderId="0" xfId="2" applyFont="1" applyAlignment="1">
      <alignment vertical="center"/>
    </xf>
    <xf numFmtId="0" fontId="4" fillId="0" borderId="0" xfId="2" applyFont="1" applyBorder="1" applyAlignment="1">
      <alignment horizontal="center" vertical="center" shrinkToFit="1"/>
    </xf>
    <xf numFmtId="0" fontId="2" fillId="0" borderId="0" xfId="2" applyFont="1" applyBorder="1" applyAlignment="1">
      <alignment vertical="center" shrinkToFit="1"/>
    </xf>
    <xf numFmtId="0" fontId="2" fillId="0" borderId="0" xfId="3" applyFont="1" applyBorder="1" applyAlignment="1">
      <alignment horizontal="left" vertical="center" wrapText="1"/>
    </xf>
    <xf numFmtId="0" fontId="2" fillId="0" borderId="0" xfId="2" applyFont="1" applyBorder="1" applyAlignment="1">
      <alignment vertical="center" wrapText="1" shrinkToFit="1"/>
    </xf>
    <xf numFmtId="0" fontId="2" fillId="0" borderId="0" xfId="2" applyFont="1" applyBorder="1">
      <alignment vertical="center"/>
    </xf>
    <xf numFmtId="0" fontId="5" fillId="0" borderId="0" xfId="2" applyFont="1" applyAlignment="1">
      <alignment vertical="top" wrapText="1"/>
    </xf>
    <xf numFmtId="0" fontId="2" fillId="0" borderId="0" xfId="2" applyFont="1" applyBorder="1" applyAlignment="1">
      <alignment horizontal="center" vertical="center" shrinkToFit="1"/>
    </xf>
    <xf numFmtId="0" fontId="2" fillId="0" borderId="0" xfId="2" applyFont="1" applyBorder="1" applyAlignment="1">
      <alignment horizontal="distributed" vertical="center" shrinkToFit="1"/>
    </xf>
    <xf numFmtId="0" fontId="2" fillId="0" borderId="0" xfId="2" applyFont="1" applyBorder="1" applyAlignment="1">
      <alignment vertical="top"/>
    </xf>
    <xf numFmtId="0" fontId="2" fillId="0" borderId="0" xfId="2" applyFont="1" applyAlignment="1">
      <alignment vertical="top"/>
    </xf>
    <xf numFmtId="0" fontId="5" fillId="0" borderId="0" xfId="2" applyFont="1" applyAlignment="1">
      <alignment vertical="top"/>
    </xf>
    <xf numFmtId="0" fontId="2" fillId="0" borderId="0" xfId="2" applyFont="1" applyBorder="1" applyAlignment="1">
      <alignment horizontal="center" vertical="center" wrapText="1" shrinkToFit="1"/>
    </xf>
    <xf numFmtId="0" fontId="4" fillId="0" borderId="0" xfId="2" applyFont="1" applyFill="1" applyBorder="1" applyAlignment="1">
      <alignment vertical="center" shrinkToFit="1"/>
    </xf>
    <xf numFmtId="0" fontId="7" fillId="0" borderId="0" xfId="2" applyFont="1" applyAlignment="1">
      <alignment horizontal="center" vertical="center"/>
    </xf>
    <xf numFmtId="0" fontId="2" fillId="0" borderId="0" xfId="2" applyFont="1" applyBorder="1" applyAlignment="1">
      <alignment horizontal="center" vertical="center" justifyLastLine="1" shrinkToFit="1"/>
    </xf>
    <xf numFmtId="0" fontId="2" fillId="0" borderId="0" xfId="2" applyFont="1" applyAlignment="1">
      <alignment vertical="center" wrapText="1"/>
    </xf>
    <xf numFmtId="38" fontId="2" fillId="0" borderId="0" xfId="1" applyFont="1" applyBorder="1" applyAlignment="1">
      <alignment horizontal="center" vertical="center" shrinkToFit="1"/>
    </xf>
    <xf numFmtId="0" fontId="2" fillId="0" borderId="0" xfId="2" applyFont="1" applyFill="1" applyBorder="1" applyAlignment="1">
      <alignment vertical="center" shrinkToFit="1"/>
    </xf>
    <xf numFmtId="0" fontId="4" fillId="0" borderId="0" xfId="2" applyFont="1" applyFill="1" applyBorder="1" applyAlignment="1">
      <alignment horizontal="center" vertical="center" shrinkToFit="1"/>
    </xf>
    <xf numFmtId="0" fontId="2" fillId="0" borderId="0" xfId="2" applyFont="1" applyAlignment="1">
      <alignment vertical="top" wrapText="1"/>
    </xf>
    <xf numFmtId="0" fontId="8" fillId="0" borderId="0" xfId="2" applyFont="1" applyBorder="1" applyAlignment="1">
      <alignment horizontal="center" vertical="center" wrapText="1"/>
    </xf>
    <xf numFmtId="0" fontId="2" fillId="0" borderId="0" xfId="2" applyFont="1" applyAlignment="1">
      <alignment horizontal="center" vertical="center" shrinkToFit="1"/>
    </xf>
    <xf numFmtId="0" fontId="4" fillId="0" borderId="0" xfId="2" applyFont="1" applyBorder="1" applyAlignment="1">
      <alignment vertical="center"/>
    </xf>
    <xf numFmtId="0" fontId="0" fillId="0" borderId="0" xfId="0" applyBorder="1" applyAlignment="1">
      <alignment vertical="center"/>
    </xf>
    <xf numFmtId="0" fontId="2" fillId="0" borderId="1" xfId="2" applyFont="1" applyBorder="1" applyAlignment="1">
      <alignment vertical="center"/>
    </xf>
    <xf numFmtId="0" fontId="4" fillId="2" borderId="2" xfId="2" applyFont="1" applyFill="1" applyBorder="1" applyAlignment="1">
      <alignment vertical="center"/>
    </xf>
    <xf numFmtId="0" fontId="2" fillId="0" borderId="3" xfId="2" applyFont="1" applyBorder="1" applyAlignment="1">
      <alignment vertical="center" wrapText="1" shrinkToFit="1"/>
    </xf>
    <xf numFmtId="0" fontId="2" fillId="0" borderId="0" xfId="2" applyFont="1" applyBorder="1" applyAlignment="1">
      <alignment vertical="center"/>
    </xf>
    <xf numFmtId="38" fontId="2" fillId="0" borderId="0" xfId="1" applyFont="1" applyBorder="1" applyAlignment="1">
      <alignment horizontal="right" vertical="center"/>
    </xf>
    <xf numFmtId="38" fontId="2" fillId="0" borderId="0" xfId="2" applyNumberFormat="1" applyFont="1" applyBorder="1" applyAlignment="1">
      <alignment horizontal="right" vertical="center"/>
    </xf>
    <xf numFmtId="0" fontId="2" fillId="0" borderId="0" xfId="2" applyFont="1" applyBorder="1" applyAlignment="1">
      <alignment horizontal="right" vertical="center"/>
    </xf>
    <xf numFmtId="0" fontId="4" fillId="0" borderId="0" xfId="2" applyFont="1" applyFill="1" applyBorder="1" applyAlignment="1">
      <alignment vertical="center"/>
    </xf>
    <xf numFmtId="38" fontId="4" fillId="0" borderId="0" xfId="1" applyFont="1" applyFill="1" applyBorder="1" applyAlignment="1">
      <alignment horizontal="right" vertical="center"/>
    </xf>
    <xf numFmtId="0" fontId="4" fillId="0" borderId="0" xfId="2" applyFont="1" applyFill="1" applyBorder="1" applyAlignment="1">
      <alignment horizontal="center" vertical="center"/>
    </xf>
    <xf numFmtId="0" fontId="2" fillId="0" borderId="2" xfId="2" applyFont="1" applyBorder="1" applyAlignment="1">
      <alignment vertical="center" wrapText="1" shrinkToFit="1"/>
    </xf>
    <xf numFmtId="0" fontId="2" fillId="0" borderId="0" xfId="2" applyFont="1" applyAlignment="1">
      <alignment vertical="center"/>
    </xf>
    <xf numFmtId="38" fontId="2" fillId="0" borderId="1" xfId="1" applyFont="1" applyBorder="1" applyAlignment="1">
      <alignment vertical="center"/>
    </xf>
    <xf numFmtId="38" fontId="4" fillId="2" borderId="2" xfId="1" applyFont="1" applyFill="1" applyBorder="1" applyAlignment="1">
      <alignment vertical="center"/>
    </xf>
    <xf numFmtId="0" fontId="2" fillId="0" borderId="1" xfId="2" applyFont="1" applyBorder="1">
      <alignment vertical="center"/>
    </xf>
    <xf numFmtId="0" fontId="2" fillId="0" borderId="0" xfId="2" applyFont="1" applyBorder="1" applyAlignment="1">
      <alignment shrinkToFit="1"/>
    </xf>
    <xf numFmtId="0" fontId="0" fillId="0" borderId="0" xfId="0" applyFont="1" applyBorder="1" applyAlignment="1">
      <alignment shrinkToFit="1"/>
    </xf>
    <xf numFmtId="0" fontId="0" fillId="0" borderId="0" xfId="3" applyFont="1" applyBorder="1" applyAlignment="1">
      <alignment vertical="center"/>
    </xf>
    <xf numFmtId="0" fontId="2" fillId="0" borderId="0" xfId="2" applyFont="1" applyAlignment="1">
      <alignment horizontal="center" vertical="center" shrinkToFit="1"/>
    </xf>
    <xf numFmtId="0" fontId="4" fillId="0" borderId="0" xfId="2" applyFont="1" applyBorder="1" applyAlignment="1">
      <alignment vertical="center"/>
    </xf>
    <xf numFmtId="0" fontId="13" fillId="0" borderId="2" xfId="2" applyFont="1" applyBorder="1" applyAlignment="1">
      <alignment vertical="center" shrinkToFit="1"/>
    </xf>
    <xf numFmtId="0" fontId="2" fillId="0" borderId="2" xfId="2" applyFont="1" applyBorder="1" applyAlignment="1">
      <alignment horizontal="center" vertical="center" shrinkToFit="1"/>
    </xf>
    <xf numFmtId="0" fontId="16" fillId="0" borderId="0" xfId="2" applyFont="1" applyBorder="1" applyAlignment="1">
      <alignment horizontal="center" vertical="center"/>
    </xf>
    <xf numFmtId="0" fontId="13" fillId="0" borderId="3" xfId="2" applyFont="1" applyBorder="1" applyAlignment="1">
      <alignment vertical="center" wrapText="1" shrinkToFit="1"/>
    </xf>
    <xf numFmtId="0" fontId="14" fillId="0" borderId="0" xfId="4" applyFont="1" applyBorder="1" applyAlignment="1">
      <alignment horizontal="left" vertical="center" indent="1"/>
    </xf>
    <xf numFmtId="0" fontId="14" fillId="0" borderId="0" xfId="4" applyFont="1" applyBorder="1" applyAlignment="1">
      <alignment horizontal="center" vertical="center"/>
    </xf>
    <xf numFmtId="0" fontId="17" fillId="0" borderId="0" xfId="2" applyFont="1" applyBorder="1" applyAlignment="1">
      <alignment horizontal="left" vertical="center" wrapText="1" indent="1"/>
    </xf>
    <xf numFmtId="0" fontId="2" fillId="0" borderId="2" xfId="2" applyFont="1" applyBorder="1" applyAlignment="1">
      <alignment vertical="center"/>
    </xf>
    <xf numFmtId="0" fontId="2" fillId="0" borderId="3" xfId="2" applyFont="1" applyBorder="1" applyAlignment="1">
      <alignment vertical="center"/>
    </xf>
    <xf numFmtId="0" fontId="2" fillId="0" borderId="17" xfId="2" applyFont="1" applyBorder="1" applyAlignment="1">
      <alignment vertical="center"/>
    </xf>
    <xf numFmtId="38" fontId="16" fillId="0" borderId="3" xfId="1" applyFont="1" applyBorder="1" applyAlignment="1">
      <alignment vertical="center"/>
    </xf>
    <xf numFmtId="0" fontId="20" fillId="0" borderId="18" xfId="2" applyFont="1" applyBorder="1" applyAlignment="1">
      <alignment vertical="center"/>
    </xf>
    <xf numFmtId="0" fontId="20" fillId="0" borderId="18" xfId="2" applyFont="1" applyBorder="1" applyAlignment="1">
      <alignment horizontal="center" vertical="center"/>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38" fontId="6" fillId="0" borderId="2" xfId="1" applyFont="1" applyBorder="1" applyAlignment="1">
      <alignment horizontal="right" vertical="center"/>
    </xf>
    <xf numFmtId="0" fontId="2" fillId="0" borderId="2" xfId="2" applyFont="1" applyBorder="1" applyAlignment="1">
      <alignment horizontal="center" vertical="center"/>
    </xf>
    <xf numFmtId="0" fontId="2" fillId="0" borderId="23" xfId="2" applyFont="1" applyBorder="1" applyAlignment="1">
      <alignment horizontal="center" vertical="center"/>
    </xf>
    <xf numFmtId="38" fontId="12" fillId="2" borderId="2" xfId="1" applyFont="1" applyFill="1" applyBorder="1" applyAlignment="1">
      <alignment horizontal="right"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38" fontId="2" fillId="0" borderId="1" xfId="1" applyFont="1" applyBorder="1" applyAlignment="1">
      <alignment horizontal="center" vertical="center" wrapText="1"/>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0" fontId="2" fillId="0" borderId="18" xfId="2" applyFont="1" applyBorder="1" applyAlignment="1">
      <alignment horizontal="left" vertical="center" wrapText="1" indent="1"/>
    </xf>
    <xf numFmtId="0" fontId="9" fillId="0" borderId="8" xfId="2" applyFont="1" applyBorder="1" applyAlignment="1">
      <alignment horizontal="left" vertical="center"/>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0"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 xfId="2" applyFont="1" applyBorder="1" applyAlignment="1">
      <alignment horizontal="left" vertical="center" indent="1"/>
    </xf>
    <xf numFmtId="0" fontId="2" fillId="0" borderId="2" xfId="2" applyFont="1" applyBorder="1" applyAlignment="1">
      <alignment horizontal="left" vertical="center" indent="1"/>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0" fillId="0" borderId="9" xfId="2" applyFont="1" applyBorder="1" applyAlignment="1">
      <alignment horizontal="center" vertical="center"/>
    </xf>
    <xf numFmtId="0" fontId="20" fillId="0" borderId="16" xfId="2" applyFont="1" applyBorder="1" applyAlignment="1">
      <alignment horizontal="center" vertical="center"/>
    </xf>
    <xf numFmtId="0" fontId="20" fillId="0" borderId="0" xfId="2" applyFont="1" applyBorder="1" applyAlignment="1">
      <alignment horizontal="center" vertical="center"/>
    </xf>
    <xf numFmtId="0" fontId="20" fillId="0" borderId="17" xfId="2" applyFont="1" applyBorder="1" applyAlignment="1">
      <alignment horizontal="center" vertical="center"/>
    </xf>
    <xf numFmtId="0" fontId="20" fillId="0" borderId="10" xfId="2" applyFont="1" applyBorder="1" applyAlignment="1">
      <alignment horizontal="center" vertical="center"/>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20" fillId="0" borderId="7" xfId="2" applyFont="1" applyBorder="1" applyAlignment="1">
      <alignment horizontal="left" vertical="center"/>
    </xf>
    <xf numFmtId="0" fontId="20" fillId="0" borderId="8" xfId="2" applyFont="1" applyBorder="1" applyAlignment="1">
      <alignment horizontal="left" vertical="center"/>
    </xf>
    <xf numFmtId="0" fontId="20" fillId="0" borderId="9" xfId="2" applyFont="1" applyBorder="1" applyAlignment="1">
      <alignment horizontal="left" vertical="center"/>
    </xf>
    <xf numFmtId="0" fontId="20" fillId="0" borderId="16" xfId="2" applyFont="1" applyBorder="1" applyAlignment="1">
      <alignment horizontal="left" vertical="center"/>
    </xf>
    <xf numFmtId="0" fontId="20" fillId="0" borderId="0" xfId="2" applyFont="1" applyBorder="1" applyAlignment="1">
      <alignment horizontal="left" vertical="center"/>
    </xf>
    <xf numFmtId="0" fontId="20" fillId="0" borderId="17" xfId="2" applyFont="1" applyBorder="1" applyAlignment="1">
      <alignment horizontal="left" vertical="center"/>
    </xf>
    <xf numFmtId="0" fontId="20" fillId="0" borderId="1" xfId="2" applyFont="1" applyBorder="1" applyAlignment="1">
      <alignment horizontal="left" vertical="center"/>
    </xf>
    <xf numFmtId="0" fontId="20" fillId="0" borderId="2" xfId="2" applyFont="1" applyBorder="1" applyAlignment="1">
      <alignment horizontal="left" vertical="center"/>
    </xf>
    <xf numFmtId="0" fontId="20" fillId="0" borderId="3" xfId="2" applyFont="1" applyBorder="1" applyAlignment="1">
      <alignment horizontal="left"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18" fillId="0" borderId="0" xfId="2" applyFont="1" applyAlignment="1">
      <alignment horizontal="center" vertical="center"/>
    </xf>
    <xf numFmtId="0" fontId="2" fillId="0" borderId="4" xfId="2" applyFont="1" applyBorder="1" applyAlignment="1">
      <alignment horizontal="center" vertical="center" justifyLastLine="1" shrinkToFit="1"/>
    </xf>
    <xf numFmtId="0" fontId="2" fillId="0" borderId="5" xfId="2" applyFont="1" applyBorder="1" applyAlignment="1">
      <alignment horizontal="center" vertical="center" justifyLastLine="1" shrinkToFit="1"/>
    </xf>
    <xf numFmtId="0" fontId="2" fillId="0" borderId="6" xfId="2" applyFont="1" applyBorder="1" applyAlignment="1">
      <alignment horizontal="center" vertical="center" justifyLastLine="1" shrinkToFit="1"/>
    </xf>
    <xf numFmtId="0" fontId="13" fillId="0" borderId="4" xfId="2" applyFont="1" applyBorder="1" applyAlignment="1">
      <alignment vertical="center" shrinkToFit="1"/>
    </xf>
    <xf numFmtId="0" fontId="13" fillId="0" borderId="5" xfId="2" applyFont="1" applyBorder="1" applyAlignment="1">
      <alignment vertical="center" shrinkToFit="1"/>
    </xf>
    <xf numFmtId="0" fontId="13" fillId="0" borderId="6" xfId="2" applyFont="1" applyBorder="1" applyAlignment="1">
      <alignment vertical="center" shrinkToFit="1"/>
    </xf>
    <xf numFmtId="0" fontId="2" fillId="0" borderId="7" xfId="2" applyFont="1"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13" fillId="0" borderId="7"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9" xfId="2" applyFont="1" applyBorder="1" applyAlignment="1">
      <alignment horizontal="center" vertical="center" shrinkToFit="1"/>
    </xf>
    <xf numFmtId="0" fontId="13" fillId="0" borderId="10" xfId="2" applyFont="1" applyBorder="1" applyAlignment="1">
      <alignment horizontal="center" vertical="center" shrinkToFit="1"/>
    </xf>
    <xf numFmtId="0" fontId="13" fillId="0" borderId="11" xfId="2" applyFont="1" applyBorder="1" applyAlignment="1">
      <alignment horizontal="center" vertical="center" shrinkToFit="1"/>
    </xf>
    <xf numFmtId="0" fontId="13" fillId="0" borderId="12" xfId="2" applyFont="1" applyBorder="1" applyAlignment="1">
      <alignment horizontal="center" vertical="center" shrinkToFit="1"/>
    </xf>
    <xf numFmtId="0" fontId="2" fillId="0" borderId="13" xfId="2" applyFont="1" applyBorder="1" applyAlignment="1">
      <alignment horizontal="center" vertical="center" justifyLastLine="1" shrinkToFit="1"/>
    </xf>
    <xf numFmtId="0" fontId="2" fillId="0" borderId="14" xfId="2" applyFont="1" applyBorder="1" applyAlignment="1">
      <alignment horizontal="center" vertical="center" justifyLastLine="1" shrinkToFit="1"/>
    </xf>
    <xf numFmtId="0" fontId="2" fillId="0" borderId="15" xfId="2" applyFont="1" applyBorder="1" applyAlignment="1">
      <alignment horizontal="center" vertical="center" justifyLastLine="1" shrinkToFit="1"/>
    </xf>
    <xf numFmtId="0" fontId="2" fillId="0" borderId="10" xfId="2" applyFont="1" applyBorder="1" applyAlignment="1">
      <alignment horizontal="center" vertical="center" justifyLastLine="1" shrinkToFit="1"/>
    </xf>
    <xf numFmtId="0" fontId="2" fillId="0" borderId="11" xfId="2" applyFont="1" applyBorder="1" applyAlignment="1">
      <alignment horizontal="center" vertical="center" justifyLastLine="1" shrinkToFit="1"/>
    </xf>
    <xf numFmtId="0" fontId="2" fillId="0" borderId="12" xfId="2" applyFont="1" applyBorder="1" applyAlignment="1">
      <alignment horizontal="center" vertical="center" justifyLastLine="1" shrinkToFit="1"/>
    </xf>
    <xf numFmtId="0" fontId="13" fillId="0" borderId="13" xfId="2" applyFont="1" applyBorder="1" applyAlignment="1">
      <alignment vertical="center" shrinkToFit="1"/>
    </xf>
    <xf numFmtId="0" fontId="15" fillId="0" borderId="14" xfId="2" applyFont="1" applyBorder="1" applyAlignment="1">
      <alignment vertical="center" shrinkToFit="1"/>
    </xf>
    <xf numFmtId="0" fontId="15" fillId="0" borderId="15" xfId="2" applyFont="1" applyBorder="1" applyAlignment="1">
      <alignment vertical="center" shrinkToFit="1"/>
    </xf>
    <xf numFmtId="0" fontId="15" fillId="0" borderId="10" xfId="2" applyFont="1" applyBorder="1" applyAlignment="1">
      <alignment vertical="center" shrinkToFit="1"/>
    </xf>
    <xf numFmtId="0" fontId="15" fillId="0" borderId="11" xfId="2" applyFont="1" applyBorder="1" applyAlignment="1">
      <alignment vertical="center" shrinkToFit="1"/>
    </xf>
    <xf numFmtId="0" fontId="15" fillId="0" borderId="12" xfId="2" applyFont="1" applyBorder="1" applyAlignment="1">
      <alignment vertical="center" shrinkToFit="1"/>
    </xf>
    <xf numFmtId="0" fontId="2" fillId="0" borderId="10" xfId="2" applyFont="1" applyBorder="1" applyAlignment="1">
      <alignment horizontal="center" vertical="distributed" shrinkToFit="1"/>
    </xf>
    <xf numFmtId="0" fontId="1" fillId="0" borderId="11" xfId="2" applyBorder="1" applyAlignment="1">
      <alignment horizontal="center" vertical="distributed" shrinkToFit="1"/>
    </xf>
    <xf numFmtId="0" fontId="1" fillId="0" borderId="12" xfId="2" applyBorder="1" applyAlignment="1">
      <alignment horizontal="center" vertical="distributed" shrinkToFit="1"/>
    </xf>
    <xf numFmtId="0" fontId="2" fillId="0" borderId="1" xfId="2" applyFont="1" applyBorder="1" applyAlignment="1">
      <alignment horizontal="center" vertical="center" shrinkToFit="1"/>
    </xf>
    <xf numFmtId="0" fontId="1" fillId="0" borderId="2" xfId="2" applyBorder="1" applyAlignment="1">
      <alignment horizontal="center" vertical="center" shrinkToFit="1"/>
    </xf>
    <xf numFmtId="0" fontId="1" fillId="0" borderId="3" xfId="2" applyBorder="1" applyAlignment="1">
      <alignment horizontal="center" vertical="center" shrinkToFit="1"/>
    </xf>
    <xf numFmtId="0" fontId="13" fillId="0" borderId="1"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3" xfId="2" applyFont="1" applyBorder="1" applyAlignment="1">
      <alignment horizontal="center" vertical="center" shrinkToFit="1"/>
    </xf>
    <xf numFmtId="0" fontId="2" fillId="0" borderId="7" xfId="2" applyFont="1" applyBorder="1" applyAlignment="1">
      <alignment horizontal="center" vertical="center" justifyLastLine="1" shrinkToFit="1"/>
    </xf>
    <xf numFmtId="0" fontId="2" fillId="0" borderId="8" xfId="2" applyFont="1" applyBorder="1" applyAlignment="1">
      <alignment horizontal="center" vertical="center" justifyLastLine="1" shrinkToFit="1"/>
    </xf>
    <xf numFmtId="0" fontId="2" fillId="0" borderId="9" xfId="2" applyFont="1" applyBorder="1" applyAlignment="1">
      <alignment horizontal="center" vertical="center" justifyLastLine="1" shrinkToFit="1"/>
    </xf>
    <xf numFmtId="0" fontId="2" fillId="0" borderId="16" xfId="2" applyFont="1" applyBorder="1" applyAlignment="1">
      <alignment horizontal="center" vertical="center" justifyLastLine="1" shrinkToFit="1"/>
    </xf>
    <xf numFmtId="0" fontId="2" fillId="0" borderId="0" xfId="2" applyFont="1" applyBorder="1" applyAlignment="1">
      <alignment horizontal="center" vertical="center" justifyLastLine="1" shrinkToFit="1"/>
    </xf>
    <xf numFmtId="0" fontId="2" fillId="0" borderId="17" xfId="2" applyFont="1" applyBorder="1" applyAlignment="1">
      <alignment horizontal="center" vertical="center" justifyLastLine="1" shrinkToFit="1"/>
    </xf>
    <xf numFmtId="0" fontId="13" fillId="0" borderId="7" xfId="2" applyFont="1" applyBorder="1" applyAlignment="1">
      <alignment vertical="center" shrinkToFit="1"/>
    </xf>
    <xf numFmtId="0" fontId="13" fillId="0" borderId="8" xfId="2" applyFont="1" applyBorder="1" applyAlignment="1">
      <alignment vertical="center" shrinkToFit="1"/>
    </xf>
    <xf numFmtId="0" fontId="13" fillId="0" borderId="9" xfId="2" applyFont="1" applyBorder="1" applyAlignment="1">
      <alignment vertical="center" shrinkToFit="1"/>
    </xf>
    <xf numFmtId="0" fontId="2" fillId="0" borderId="4" xfId="2" applyFont="1" applyBorder="1" applyAlignment="1">
      <alignment horizontal="center" vertical="center" shrinkToFit="1"/>
    </xf>
    <xf numFmtId="0" fontId="1" fillId="0" borderId="5" xfId="2" applyBorder="1" applyAlignment="1">
      <alignment horizontal="center" vertical="center" shrinkToFit="1"/>
    </xf>
    <xf numFmtId="0" fontId="1" fillId="0" borderId="6" xfId="2" applyBorder="1" applyAlignment="1">
      <alignment horizontal="center" vertical="center" shrinkToFit="1"/>
    </xf>
    <xf numFmtId="0" fontId="13" fillId="0" borderId="4"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6" xfId="2" applyFont="1" applyBorder="1" applyAlignment="1">
      <alignment horizontal="center" vertical="center" shrinkToFit="1"/>
    </xf>
    <xf numFmtId="0" fontId="13" fillId="0" borderId="16" xfId="2" applyFont="1" applyBorder="1" applyAlignment="1">
      <alignment vertical="center" shrinkToFit="1"/>
    </xf>
    <xf numFmtId="0" fontId="15" fillId="0" borderId="0" xfId="2" applyFont="1" applyBorder="1" applyAlignment="1">
      <alignment vertical="center" shrinkToFit="1"/>
    </xf>
    <xf numFmtId="0" fontId="15" fillId="0" borderId="17" xfId="2" applyFont="1" applyBorder="1" applyAlignment="1">
      <alignment vertical="center" shrinkToFit="1"/>
    </xf>
    <xf numFmtId="0" fontId="2" fillId="0" borderId="13" xfId="2" applyFont="1" applyBorder="1" applyAlignment="1">
      <alignment horizontal="center" vertical="center" shrinkToFit="1"/>
    </xf>
    <xf numFmtId="0" fontId="1" fillId="0" borderId="14" xfId="2" applyBorder="1" applyAlignment="1">
      <alignment horizontal="center" vertical="center" shrinkToFit="1"/>
    </xf>
    <xf numFmtId="0" fontId="1" fillId="0" borderId="15" xfId="2" applyBorder="1" applyAlignment="1">
      <alignment horizontal="center" vertical="center" shrinkToFit="1"/>
    </xf>
    <xf numFmtId="0" fontId="1" fillId="0" borderId="10" xfId="2" applyBorder="1" applyAlignment="1">
      <alignment horizontal="center" vertical="center" shrinkToFit="1"/>
    </xf>
    <xf numFmtId="0" fontId="1" fillId="0" borderId="11" xfId="2" applyBorder="1" applyAlignment="1">
      <alignment horizontal="center" vertical="center" shrinkToFit="1"/>
    </xf>
    <xf numFmtId="0" fontId="1" fillId="0" borderId="12" xfId="2" applyBorder="1" applyAlignment="1">
      <alignment horizontal="center" vertical="center" shrinkToFit="1"/>
    </xf>
    <xf numFmtId="0" fontId="13" fillId="0" borderId="13" xfId="2" applyFont="1" applyBorder="1" applyAlignment="1">
      <alignment horizontal="center" vertical="center" shrinkToFit="1"/>
    </xf>
    <xf numFmtId="0" fontId="13" fillId="0" borderId="14" xfId="2" applyFont="1" applyBorder="1" applyAlignment="1">
      <alignment horizontal="center" vertical="center" shrinkToFit="1"/>
    </xf>
    <xf numFmtId="0" fontId="13" fillId="0" borderId="15" xfId="2" applyFont="1" applyBorder="1" applyAlignment="1">
      <alignment horizontal="center" vertical="center" shrinkToFit="1"/>
    </xf>
    <xf numFmtId="0" fontId="2" fillId="0" borderId="1" xfId="2" applyFont="1" applyBorder="1" applyAlignment="1">
      <alignment horizontal="center" vertical="center" justifyLastLine="1" shrinkToFit="1"/>
    </xf>
    <xf numFmtId="0" fontId="2" fillId="0" borderId="2" xfId="2" applyFont="1" applyBorder="1" applyAlignment="1">
      <alignment horizontal="center" vertical="center" justifyLastLine="1" shrinkToFit="1"/>
    </xf>
    <xf numFmtId="0" fontId="2" fillId="0" borderId="3" xfId="2" applyFont="1" applyBorder="1" applyAlignment="1">
      <alignment horizontal="center" vertical="center" justifyLastLine="1" shrinkToFit="1"/>
    </xf>
    <xf numFmtId="0" fontId="2" fillId="0" borderId="8" xfId="2" applyFont="1" applyBorder="1" applyAlignment="1">
      <alignment horizontal="center" vertical="center" shrinkToFit="1"/>
    </xf>
    <xf numFmtId="0" fontId="2" fillId="0" borderId="9"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3" xfId="2" applyFont="1" applyBorder="1" applyAlignment="1">
      <alignment horizontal="center" vertical="center" shrinkToFit="1"/>
    </xf>
    <xf numFmtId="0" fontId="13" fillId="0" borderId="1" xfId="2" applyFont="1" applyBorder="1" applyAlignment="1">
      <alignment horizontal="right" vertical="center" shrinkToFit="1"/>
    </xf>
    <xf numFmtId="0" fontId="13" fillId="0" borderId="2" xfId="2" applyFont="1" applyBorder="1" applyAlignment="1">
      <alignment horizontal="right" vertical="center" shrinkToFit="1"/>
    </xf>
    <xf numFmtId="0" fontId="2" fillId="0" borderId="10" xfId="2" applyFont="1" applyBorder="1" applyAlignment="1">
      <alignment horizontal="center" vertical="center" shrinkToFit="1"/>
    </xf>
    <xf numFmtId="0" fontId="13" fillId="0" borderId="10" xfId="2" applyFont="1" applyBorder="1" applyAlignment="1">
      <alignment vertical="center" shrinkToFit="1"/>
    </xf>
    <xf numFmtId="0" fontId="13" fillId="0" borderId="11" xfId="2" applyFont="1" applyBorder="1" applyAlignment="1">
      <alignment vertical="center" shrinkToFit="1"/>
    </xf>
    <xf numFmtId="0" fontId="13" fillId="0" borderId="2" xfId="2" applyFont="1" applyBorder="1" applyAlignment="1">
      <alignment vertical="center" shrinkToFit="1"/>
    </xf>
    <xf numFmtId="0" fontId="13" fillId="0" borderId="3" xfId="2" applyFont="1" applyBorder="1" applyAlignment="1">
      <alignment vertical="center" shrinkToFit="1"/>
    </xf>
    <xf numFmtId="0" fontId="13" fillId="0" borderId="1" xfId="2" applyFont="1" applyBorder="1" applyAlignment="1">
      <alignment horizontal="left" vertical="center" shrinkToFit="1"/>
    </xf>
    <xf numFmtId="0" fontId="13" fillId="0" borderId="2" xfId="2" applyFont="1" applyBorder="1" applyAlignment="1">
      <alignment horizontal="left" vertical="center" shrinkToFit="1"/>
    </xf>
    <xf numFmtId="0" fontId="13" fillId="0" borderId="3" xfId="2" applyFont="1" applyBorder="1" applyAlignment="1">
      <alignment horizontal="left" vertical="center" shrinkToFit="1"/>
    </xf>
    <xf numFmtId="0" fontId="13" fillId="0" borderId="1" xfId="2" applyFont="1" applyBorder="1" applyAlignment="1">
      <alignment horizontal="center" vertical="center" wrapText="1" shrinkToFit="1"/>
    </xf>
    <xf numFmtId="0" fontId="13" fillId="0" borderId="2"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 xfId="2" applyFont="1" applyBorder="1" applyAlignment="1">
      <alignment horizontal="center" vertical="center" wrapText="1" shrinkToFit="1"/>
    </xf>
    <xf numFmtId="0" fontId="2" fillId="0" borderId="3" xfId="2" applyFont="1" applyBorder="1" applyAlignment="1">
      <alignment horizontal="center" vertical="center" wrapText="1" shrinkToFit="1"/>
    </xf>
    <xf numFmtId="38" fontId="6" fillId="0" borderId="2" xfId="2" applyNumberFormat="1" applyFont="1" applyBorder="1" applyAlignment="1">
      <alignment horizontal="right" vertical="center"/>
    </xf>
    <xf numFmtId="0" fontId="6" fillId="0" borderId="2" xfId="2" applyFont="1" applyBorder="1" applyAlignment="1">
      <alignment horizontal="right" vertical="center"/>
    </xf>
    <xf numFmtId="0" fontId="16" fillId="0" borderId="18" xfId="2" applyFont="1" applyBorder="1" applyAlignment="1">
      <alignment horizontal="center" vertical="center"/>
    </xf>
    <xf numFmtId="0" fontId="14" fillId="0" borderId="1" xfId="4" applyFont="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14" fillId="0" borderId="25" xfId="4" applyFont="1" applyBorder="1" applyAlignment="1">
      <alignment horizontal="center" vertical="center"/>
    </xf>
    <xf numFmtId="0" fontId="14" fillId="0" borderId="3" xfId="4" applyFont="1" applyBorder="1" applyAlignment="1">
      <alignment horizontal="center" vertical="center"/>
    </xf>
    <xf numFmtId="0" fontId="17" fillId="0" borderId="1" xfId="2" applyFont="1" applyBorder="1" applyAlignment="1">
      <alignment horizontal="left" vertical="center" wrapText="1" indent="1"/>
    </xf>
    <xf numFmtId="0" fontId="0" fillId="0" borderId="2" xfId="0" applyBorder="1" applyAlignment="1">
      <alignment horizontal="left" vertical="center" wrapText="1" indent="1"/>
    </xf>
    <xf numFmtId="0" fontId="0" fillId="0" borderId="26" xfId="0" applyBorder="1" applyAlignment="1">
      <alignment horizontal="left" vertical="center" wrapText="1" indent="1"/>
    </xf>
    <xf numFmtId="0" fontId="14" fillId="0" borderId="25" xfId="4" applyFont="1" applyBorder="1" applyAlignment="1">
      <alignment horizontal="center" vertical="center" shrinkToFit="1"/>
    </xf>
    <xf numFmtId="0" fontId="14" fillId="0" borderId="2" xfId="4" applyFont="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horizontal="left" vertical="center" wrapText="1" indent="1"/>
    </xf>
    <xf numFmtId="0" fontId="2" fillId="0" borderId="8" xfId="2" applyFont="1" applyBorder="1" applyAlignment="1">
      <alignment horizontal="center" vertical="center"/>
    </xf>
    <xf numFmtId="0" fontId="2" fillId="0" borderId="11" xfId="2" applyFont="1" applyBorder="1" applyAlignment="1">
      <alignment horizontal="center" vertical="center"/>
    </xf>
    <xf numFmtId="0" fontId="2" fillId="0" borderId="9" xfId="2" applyFont="1" applyBorder="1" applyAlignment="1">
      <alignment horizontal="center" vertical="center"/>
    </xf>
    <xf numFmtId="0" fontId="2" fillId="0" borderId="12" xfId="2" applyFont="1" applyBorder="1" applyAlignment="1">
      <alignment horizontal="center" vertical="center"/>
    </xf>
    <xf numFmtId="0" fontId="0" fillId="0" borderId="0" xfId="2" applyFont="1" applyBorder="1" applyAlignment="1">
      <alignment horizontal="left" vertical="top" wrapText="1" shrinkToFit="1"/>
    </xf>
    <xf numFmtId="0" fontId="1" fillId="0" borderId="0" xfId="0" applyFont="1" applyAlignment="1">
      <alignment horizontal="left" vertical="top"/>
    </xf>
    <xf numFmtId="0" fontId="2" fillId="0" borderId="0" xfId="2" applyFont="1" applyBorder="1" applyAlignment="1">
      <alignment shrinkToFit="1"/>
    </xf>
    <xf numFmtId="0" fontId="0" fillId="0" borderId="0" xfId="0" applyFont="1" applyBorder="1" applyAlignment="1">
      <alignment shrinkToFit="1"/>
    </xf>
    <xf numFmtId="0" fontId="4" fillId="0" borderId="0" xfId="2" applyFont="1" applyAlignment="1">
      <alignment vertical="center"/>
    </xf>
    <xf numFmtId="0" fontId="0" fillId="0" borderId="0" xfId="0" applyAlignment="1">
      <alignment vertical="center"/>
    </xf>
    <xf numFmtId="0" fontId="4" fillId="0" borderId="11" xfId="2" applyFont="1" applyBorder="1" applyAlignment="1">
      <alignment vertical="center"/>
    </xf>
    <xf numFmtId="0" fontId="2" fillId="0" borderId="7" xfId="2" applyFont="1" applyBorder="1" applyAlignment="1">
      <alignment horizontal="center" vertical="center"/>
    </xf>
    <xf numFmtId="0" fontId="2" fillId="0" borderId="10" xfId="2"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xf>
    <xf numFmtId="0" fontId="1" fillId="0" borderId="24" xfId="2" applyFont="1" applyBorder="1" applyAlignment="1">
      <alignment horizontal="center" vertical="center" shrinkToFit="1"/>
    </xf>
    <xf numFmtId="0" fontId="1" fillId="0" borderId="2" xfId="2" applyFont="1" applyBorder="1" applyAlignment="1">
      <alignment horizontal="center" vertical="center" shrinkToFit="1"/>
    </xf>
    <xf numFmtId="0" fontId="1" fillId="0" borderId="3" xfId="2" applyFont="1" applyBorder="1" applyAlignment="1">
      <alignment horizontal="center" vertical="center" shrinkToFit="1"/>
    </xf>
    <xf numFmtId="0" fontId="1" fillId="0" borderId="1" xfId="2" applyFont="1" applyBorder="1" applyAlignment="1">
      <alignment horizontal="center" vertical="center" shrinkToFit="1"/>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2" applyFont="1" applyBorder="1" applyAlignment="1">
      <alignment horizontal="left" vertical="center" indent="1"/>
    </xf>
    <xf numFmtId="0" fontId="2" fillId="0" borderId="11" xfId="2" applyFont="1" applyBorder="1" applyAlignment="1">
      <alignment horizontal="left" vertical="center" indent="1"/>
    </xf>
    <xf numFmtId="0" fontId="2" fillId="0" borderId="1" xfId="2" applyFont="1" applyBorder="1" applyAlignment="1">
      <alignment horizontal="left" vertical="center" indent="1" shrinkToFit="1"/>
    </xf>
    <xf numFmtId="0" fontId="2" fillId="0" borderId="2" xfId="2" applyFont="1" applyBorder="1" applyAlignment="1">
      <alignment horizontal="left" vertical="center" indent="1" shrinkToFit="1"/>
    </xf>
    <xf numFmtId="0" fontId="2" fillId="0" borderId="7" xfId="2" applyFont="1" applyBorder="1" applyAlignment="1">
      <alignment horizontal="left" vertical="center" wrapText="1" indent="1" shrinkToFit="1"/>
    </xf>
    <xf numFmtId="0" fontId="2" fillId="0" borderId="8" xfId="2" applyFont="1" applyBorder="1" applyAlignment="1">
      <alignment horizontal="left" vertical="center" indent="1" shrinkToFit="1"/>
    </xf>
    <xf numFmtId="0" fontId="2" fillId="0" borderId="9" xfId="2" applyFont="1" applyBorder="1" applyAlignment="1">
      <alignment horizontal="left" vertical="center" indent="1" shrinkToFit="1"/>
    </xf>
    <xf numFmtId="0" fontId="2" fillId="0" borderId="16" xfId="2" applyFont="1" applyBorder="1" applyAlignment="1">
      <alignment horizontal="left" vertical="center" indent="1" shrinkToFit="1"/>
    </xf>
    <xf numFmtId="0" fontId="2" fillId="0" borderId="0" xfId="2" applyFont="1" applyBorder="1" applyAlignment="1">
      <alignment horizontal="left" vertical="center" indent="1" shrinkToFit="1"/>
    </xf>
    <xf numFmtId="0" fontId="2" fillId="0" borderId="17" xfId="2" applyFont="1" applyBorder="1" applyAlignment="1">
      <alignment horizontal="left" vertical="center" indent="1" shrinkToFit="1"/>
    </xf>
    <xf numFmtId="0" fontId="2" fillId="0" borderId="10" xfId="2" applyFont="1" applyBorder="1" applyAlignment="1">
      <alignment horizontal="left" vertical="center" indent="1" shrinkToFit="1"/>
    </xf>
    <xf numFmtId="0" fontId="2" fillId="0" borderId="11" xfId="2" applyFont="1" applyBorder="1" applyAlignment="1">
      <alignment horizontal="left" vertical="center" indent="1" shrinkToFit="1"/>
    </xf>
    <xf numFmtId="0" fontId="2" fillId="0" borderId="12" xfId="2" applyFont="1" applyBorder="1" applyAlignment="1">
      <alignment horizontal="left" vertical="center" indent="1" shrinkToFit="1"/>
    </xf>
    <xf numFmtId="0" fontId="2" fillId="0" borderId="0" xfId="2" applyFont="1" applyAlignment="1">
      <alignment vertical="top" wrapText="1"/>
    </xf>
    <xf numFmtId="0" fontId="2" fillId="0" borderId="18" xfId="2" applyFont="1" applyBorder="1" applyAlignment="1">
      <alignment horizontal="center" vertical="center" wrapText="1"/>
    </xf>
    <xf numFmtId="38" fontId="16" fillId="0" borderId="1" xfId="1" applyFont="1" applyBorder="1" applyAlignment="1">
      <alignment horizontal="right" vertical="center"/>
    </xf>
    <xf numFmtId="38" fontId="16" fillId="0" borderId="2" xfId="1" applyFont="1" applyBorder="1" applyAlignment="1">
      <alignment horizontal="right" vertical="center"/>
    </xf>
    <xf numFmtId="0" fontId="4" fillId="0" borderId="0" xfId="2" applyFont="1" applyBorder="1" applyAlignment="1">
      <alignment vertical="center"/>
    </xf>
    <xf numFmtId="0" fontId="0" fillId="0" borderId="0" xfId="0" applyBorder="1" applyAlignment="1">
      <alignment vertical="center"/>
    </xf>
    <xf numFmtId="38" fontId="16" fillId="0" borderId="7" xfId="1" applyFont="1" applyBorder="1" applyAlignment="1">
      <alignment horizontal="right" vertical="center"/>
    </xf>
    <xf numFmtId="38" fontId="16" fillId="0" borderId="8" xfId="1" applyFont="1" applyBorder="1" applyAlignment="1">
      <alignment horizontal="right" vertical="center"/>
    </xf>
    <xf numFmtId="38" fontId="16" fillId="0" borderId="10" xfId="1" applyFont="1" applyBorder="1" applyAlignment="1">
      <alignment horizontal="right" vertical="center"/>
    </xf>
    <xf numFmtId="38" fontId="16" fillId="0" borderId="11" xfId="1" applyFont="1" applyBorder="1" applyAlignment="1">
      <alignment horizontal="right" vertical="center"/>
    </xf>
    <xf numFmtId="0" fontId="2" fillId="0" borderId="7" xfId="2" applyFont="1" applyBorder="1" applyAlignment="1">
      <alignment horizontal="center" wrapText="1"/>
    </xf>
    <xf numFmtId="0" fontId="2" fillId="0" borderId="8" xfId="2" applyFont="1" applyBorder="1" applyAlignment="1">
      <alignment horizontal="center" wrapText="1"/>
    </xf>
    <xf numFmtId="0" fontId="2" fillId="0" borderId="9" xfId="2" applyFont="1" applyBorder="1" applyAlignment="1">
      <alignment horizontal="center" wrapText="1"/>
    </xf>
    <xf numFmtId="0" fontId="2" fillId="0" borderId="10" xfId="2" applyFont="1" applyBorder="1" applyAlignment="1">
      <alignment horizontal="center" vertical="top" wrapText="1"/>
    </xf>
    <xf numFmtId="0" fontId="2" fillId="0" borderId="11" xfId="2" applyFont="1" applyBorder="1" applyAlignment="1">
      <alignment horizontal="center" vertical="top"/>
    </xf>
    <xf numFmtId="0" fontId="2" fillId="0" borderId="12" xfId="2" applyFont="1" applyBorder="1" applyAlignment="1">
      <alignment horizontal="center" vertical="top"/>
    </xf>
    <xf numFmtId="0" fontId="2" fillId="0" borderId="18" xfId="2" applyFont="1" applyBorder="1" applyAlignment="1">
      <alignment horizontal="center" vertical="center" shrinkToFit="1"/>
    </xf>
    <xf numFmtId="0" fontId="2" fillId="0" borderId="18" xfId="2" applyFont="1" applyBorder="1" applyAlignment="1">
      <alignment horizontal="center" vertical="center"/>
    </xf>
    <xf numFmtId="0" fontId="2" fillId="0" borderId="12" xfId="2" applyFont="1" applyBorder="1" applyAlignment="1">
      <alignment horizontal="center" vertical="center" shrinkToFit="1"/>
    </xf>
    <xf numFmtId="0" fontId="2" fillId="0" borderId="0"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0" xfId="2" applyFont="1" applyAlignment="1">
      <alignment vertical="center" wrapText="1"/>
    </xf>
    <xf numFmtId="0" fontId="2" fillId="0" borderId="0" xfId="2" applyFont="1" applyAlignment="1">
      <alignment horizontal="center" vertical="center" shrinkToFit="1"/>
    </xf>
    <xf numFmtId="0" fontId="2" fillId="0" borderId="0" xfId="2" applyFont="1" applyAlignment="1">
      <alignment vertical="top"/>
    </xf>
    <xf numFmtId="38" fontId="16" fillId="0" borderId="0" xfId="1" applyFont="1" applyBorder="1" applyAlignment="1">
      <alignment horizontal="right" vertical="center"/>
    </xf>
    <xf numFmtId="0" fontId="2" fillId="0" borderId="16" xfId="2" applyFont="1" applyBorder="1" applyAlignment="1">
      <alignment horizontal="center" vertical="center"/>
    </xf>
    <xf numFmtId="0" fontId="2" fillId="0" borderId="0" xfId="2" applyFont="1" applyBorder="1" applyAlignment="1">
      <alignment horizontal="center" vertical="center"/>
    </xf>
    <xf numFmtId="0" fontId="2" fillId="0" borderId="17" xfId="2" applyFont="1" applyBorder="1" applyAlignment="1">
      <alignment horizontal="center" vertical="center"/>
    </xf>
    <xf numFmtId="0" fontId="4" fillId="0" borderId="11" xfId="2" applyFont="1" applyBorder="1" applyAlignment="1">
      <alignment horizontal="left" vertical="center"/>
    </xf>
    <xf numFmtId="0" fontId="9" fillId="0" borderId="2" xfId="2" applyFont="1" applyBorder="1" applyAlignment="1">
      <alignment horizontal="left" vertical="center"/>
    </xf>
  </cellXfs>
  <cellStyles count="5">
    <cellStyle name="桁区切り" xfId="1" builtinId="6"/>
    <cellStyle name="標準" xfId="0" builtinId="0"/>
    <cellStyle name="標準_掲示" xfId="2"/>
    <cellStyle name="標準_指定申請書等一式" xfId="3"/>
    <cellStyle name="標準_付表　訪問介護　修正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104775</xdr:rowOff>
    </xdr:from>
    <xdr:to>
      <xdr:col>12</xdr:col>
      <xdr:colOff>133350</xdr:colOff>
      <xdr:row>3</xdr:row>
      <xdr:rowOff>180975</xdr:rowOff>
    </xdr:to>
    <xdr:sp macro="" textlink="">
      <xdr:nvSpPr>
        <xdr:cNvPr id="2" name="AutoShape 1"/>
        <xdr:cNvSpPr>
          <a:spLocks noChangeArrowheads="1"/>
        </xdr:cNvSpPr>
      </xdr:nvSpPr>
      <xdr:spPr bwMode="auto">
        <a:xfrm>
          <a:off x="9525" y="638175"/>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運営規程の概要</a:t>
          </a:r>
        </a:p>
      </xdr:txBody>
    </xdr:sp>
    <xdr:clientData/>
  </xdr:twoCellAnchor>
  <xdr:twoCellAnchor>
    <xdr:from>
      <xdr:col>0</xdr:col>
      <xdr:colOff>9525</xdr:colOff>
      <xdr:row>15</xdr:row>
      <xdr:rowOff>95250</xdr:rowOff>
    </xdr:from>
    <xdr:to>
      <xdr:col>12</xdr:col>
      <xdr:colOff>133350</xdr:colOff>
      <xdr:row>16</xdr:row>
      <xdr:rowOff>171450</xdr:rowOff>
    </xdr:to>
    <xdr:sp macro="" textlink="">
      <xdr:nvSpPr>
        <xdr:cNvPr id="3" name="AutoShape 2"/>
        <xdr:cNvSpPr>
          <a:spLocks noChangeArrowheads="1"/>
        </xdr:cNvSpPr>
      </xdr:nvSpPr>
      <xdr:spPr bwMode="auto">
        <a:xfrm>
          <a:off x="9525" y="4943475"/>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従業者の勤務体制</a:t>
          </a:r>
        </a:p>
      </xdr:txBody>
    </xdr:sp>
    <xdr:clientData/>
  </xdr:twoCellAnchor>
  <xdr:twoCellAnchor>
    <xdr:from>
      <xdr:col>0</xdr:col>
      <xdr:colOff>9525</xdr:colOff>
      <xdr:row>33</xdr:row>
      <xdr:rowOff>28575</xdr:rowOff>
    </xdr:from>
    <xdr:to>
      <xdr:col>12</xdr:col>
      <xdr:colOff>133350</xdr:colOff>
      <xdr:row>34</xdr:row>
      <xdr:rowOff>114300</xdr:rowOff>
    </xdr:to>
    <xdr:sp macro="" textlink="">
      <xdr:nvSpPr>
        <xdr:cNvPr id="4" name="AutoShape 3"/>
        <xdr:cNvSpPr>
          <a:spLocks noChangeArrowheads="1"/>
        </xdr:cNvSpPr>
      </xdr:nvSpPr>
      <xdr:spPr bwMode="auto">
        <a:xfrm>
          <a:off x="9525" y="8839200"/>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利用料その他の費用の額</a:t>
          </a:r>
        </a:p>
      </xdr:txBody>
    </xdr:sp>
    <xdr:clientData/>
  </xdr:twoCellAnchor>
  <xdr:twoCellAnchor>
    <xdr:from>
      <xdr:col>0</xdr:col>
      <xdr:colOff>38100</xdr:colOff>
      <xdr:row>97</xdr:row>
      <xdr:rowOff>9526</xdr:rowOff>
    </xdr:from>
    <xdr:to>
      <xdr:col>12</xdr:col>
      <xdr:colOff>161925</xdr:colOff>
      <xdr:row>98</xdr:row>
      <xdr:rowOff>95250</xdr:rowOff>
    </xdr:to>
    <xdr:sp macro="" textlink="">
      <xdr:nvSpPr>
        <xdr:cNvPr id="5" name="AutoShape 8"/>
        <xdr:cNvSpPr>
          <a:spLocks noChangeArrowheads="1"/>
        </xdr:cNvSpPr>
      </xdr:nvSpPr>
      <xdr:spPr bwMode="auto">
        <a:xfrm>
          <a:off x="38100" y="29026140"/>
          <a:ext cx="2513734" cy="293542"/>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事故発生時の対応</a:t>
          </a:r>
        </a:p>
      </xdr:txBody>
    </xdr:sp>
    <xdr:clientData/>
  </xdr:twoCellAnchor>
  <xdr:twoCellAnchor>
    <xdr:from>
      <xdr:col>0</xdr:col>
      <xdr:colOff>9525</xdr:colOff>
      <xdr:row>29</xdr:row>
      <xdr:rowOff>85725</xdr:rowOff>
    </xdr:from>
    <xdr:to>
      <xdr:col>12</xdr:col>
      <xdr:colOff>133350</xdr:colOff>
      <xdr:row>30</xdr:row>
      <xdr:rowOff>152400</xdr:rowOff>
    </xdr:to>
    <xdr:sp macro="" textlink="">
      <xdr:nvSpPr>
        <xdr:cNvPr id="6" name="AutoShape 9"/>
        <xdr:cNvSpPr>
          <a:spLocks noChangeArrowheads="1"/>
        </xdr:cNvSpPr>
      </xdr:nvSpPr>
      <xdr:spPr bwMode="auto">
        <a:xfrm>
          <a:off x="9525" y="9915525"/>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緊急時における対応方法</a:t>
          </a:r>
        </a:p>
      </xdr:txBody>
    </xdr:sp>
    <xdr:clientData/>
  </xdr:twoCellAnchor>
  <xdr:twoCellAnchor>
    <xdr:from>
      <xdr:col>0</xdr:col>
      <xdr:colOff>9525</xdr:colOff>
      <xdr:row>91</xdr:row>
      <xdr:rowOff>266700</xdr:rowOff>
    </xdr:from>
    <xdr:to>
      <xdr:col>12</xdr:col>
      <xdr:colOff>133350</xdr:colOff>
      <xdr:row>92</xdr:row>
      <xdr:rowOff>114300</xdr:rowOff>
    </xdr:to>
    <xdr:sp macro="" textlink="">
      <xdr:nvSpPr>
        <xdr:cNvPr id="7" name="AutoShape 10"/>
        <xdr:cNvSpPr>
          <a:spLocks noChangeArrowheads="1"/>
        </xdr:cNvSpPr>
      </xdr:nvSpPr>
      <xdr:spPr bwMode="auto">
        <a:xfrm>
          <a:off x="9525" y="26650950"/>
          <a:ext cx="2513734" cy="306532"/>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秘密の保持</a:t>
          </a:r>
        </a:p>
      </xdr:txBody>
    </xdr:sp>
    <xdr:clientData/>
  </xdr:twoCellAnchor>
  <xdr:twoCellAnchor>
    <xdr:from>
      <xdr:col>0</xdr:col>
      <xdr:colOff>9525</xdr:colOff>
      <xdr:row>105</xdr:row>
      <xdr:rowOff>0</xdr:rowOff>
    </xdr:from>
    <xdr:to>
      <xdr:col>12</xdr:col>
      <xdr:colOff>133350</xdr:colOff>
      <xdr:row>106</xdr:row>
      <xdr:rowOff>66675</xdr:rowOff>
    </xdr:to>
    <xdr:sp macro="" textlink="">
      <xdr:nvSpPr>
        <xdr:cNvPr id="8" name="AutoShape 11"/>
        <xdr:cNvSpPr>
          <a:spLocks noChangeArrowheads="1"/>
        </xdr:cNvSpPr>
      </xdr:nvSpPr>
      <xdr:spPr bwMode="auto">
        <a:xfrm>
          <a:off x="9525" y="45186600"/>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苦情処理の体制</a:t>
          </a:r>
        </a:p>
      </xdr:txBody>
    </xdr:sp>
    <xdr:clientData/>
  </xdr:twoCellAnchor>
  <xdr:twoCellAnchor>
    <xdr:from>
      <xdr:col>0</xdr:col>
      <xdr:colOff>19050</xdr:colOff>
      <xdr:row>23</xdr:row>
      <xdr:rowOff>104775</xdr:rowOff>
    </xdr:from>
    <xdr:to>
      <xdr:col>12</xdr:col>
      <xdr:colOff>142875</xdr:colOff>
      <xdr:row>24</xdr:row>
      <xdr:rowOff>171450</xdr:rowOff>
    </xdr:to>
    <xdr:sp macro="" textlink="">
      <xdr:nvSpPr>
        <xdr:cNvPr id="9" name="AutoShape 9"/>
        <xdr:cNvSpPr>
          <a:spLocks noChangeArrowheads="1"/>
        </xdr:cNvSpPr>
      </xdr:nvSpPr>
      <xdr:spPr bwMode="auto">
        <a:xfrm>
          <a:off x="19050" y="7172325"/>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協力医療機関</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0</xdr:col>
      <xdr:colOff>9525</xdr:colOff>
      <xdr:row>109</xdr:row>
      <xdr:rowOff>57150</xdr:rowOff>
    </xdr:from>
    <xdr:to>
      <xdr:col>12</xdr:col>
      <xdr:colOff>133350</xdr:colOff>
      <xdr:row>110</xdr:row>
      <xdr:rowOff>123825</xdr:rowOff>
    </xdr:to>
    <xdr:sp macro="" textlink="" fLocksText="0">
      <xdr:nvSpPr>
        <xdr:cNvPr id="10" name="AutoShape 11"/>
        <xdr:cNvSpPr>
          <a:spLocks noChangeArrowheads="1"/>
        </xdr:cNvSpPr>
      </xdr:nvSpPr>
      <xdr:spPr bwMode="auto">
        <a:xfrm>
          <a:off x="9525" y="32004000"/>
          <a:ext cx="2524125" cy="295275"/>
        </a:xfrm>
        <a:prstGeom prst="roundRect">
          <a:avLst>
            <a:gd name="adj" fmla="val 16667"/>
          </a:avLst>
        </a:pr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360" tIns="22680" rIns="36360" bIns="22680" anchor="ctr"/>
        <a:lstStyle/>
        <a:p>
          <a:pPr algn="ctr" rtl="0">
            <a:defRPr sz="1000"/>
          </a:pPr>
          <a:r>
            <a:rPr lang="ja-JP" altLang="en-US" sz="1400" b="0" i="0" u="none" strike="noStrike" baseline="0">
              <a:solidFill>
                <a:srgbClr val="000000"/>
              </a:solidFill>
              <a:latin typeface="ＭＳ Ｐゴシック"/>
              <a:ea typeface="ＭＳ Ｐゴシック"/>
            </a:rPr>
            <a:t>第三者評価実施の有無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2"/>
  <sheetViews>
    <sheetView tabSelected="1" view="pageBreakPreview" zoomScaleNormal="100" zoomScaleSheetLayoutView="100" workbookViewId="0">
      <selection sqref="A1:AK1"/>
    </sheetView>
  </sheetViews>
  <sheetFormatPr defaultRowHeight="15.95" customHeight="1" x14ac:dyDescent="0.15"/>
  <cols>
    <col min="1" max="37" width="2.625" style="1" customWidth="1"/>
    <col min="38" max="38" width="4.625" style="1" customWidth="1"/>
    <col min="39" max="39" width="2.625" style="1" customWidth="1"/>
    <col min="40" max="40" width="3.875" style="1" customWidth="1"/>
    <col min="41" max="16384" width="9" style="1"/>
  </cols>
  <sheetData>
    <row r="1" spans="1:37" ht="27" customHeight="1" x14ac:dyDescent="0.15">
      <c r="A1" s="111" t="s">
        <v>66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row>
    <row r="2" spans="1:37" ht="19.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8" customHeight="1" x14ac:dyDescent="0.15"/>
    <row r="4" spans="1:37" ht="28.5" customHeight="1" x14ac:dyDescent="0.15"/>
    <row r="5" spans="1:37" s="2" customFormat="1" ht="20.25" customHeight="1" x14ac:dyDescent="0.15">
      <c r="A5" s="112" t="s">
        <v>0</v>
      </c>
      <c r="B5" s="113"/>
      <c r="C5" s="113"/>
      <c r="D5" s="113"/>
      <c r="E5" s="114"/>
      <c r="F5" s="115" t="s">
        <v>104</v>
      </c>
      <c r="G5" s="116"/>
      <c r="H5" s="116"/>
      <c r="I5" s="116"/>
      <c r="J5" s="116"/>
      <c r="K5" s="116"/>
      <c r="L5" s="116"/>
      <c r="M5" s="116"/>
      <c r="N5" s="116"/>
      <c r="O5" s="116"/>
      <c r="P5" s="116"/>
      <c r="Q5" s="116"/>
      <c r="R5" s="116"/>
      <c r="S5" s="116"/>
      <c r="T5" s="116"/>
      <c r="U5" s="117"/>
      <c r="V5" s="118" t="s">
        <v>1</v>
      </c>
      <c r="W5" s="119"/>
      <c r="X5" s="119"/>
      <c r="Y5" s="119"/>
      <c r="Z5" s="120"/>
      <c r="AA5" s="121" t="s">
        <v>67</v>
      </c>
      <c r="AB5" s="122"/>
      <c r="AC5" s="122"/>
      <c r="AD5" s="122"/>
      <c r="AE5" s="122"/>
      <c r="AF5" s="122"/>
      <c r="AG5" s="122"/>
      <c r="AH5" s="122"/>
      <c r="AI5" s="122"/>
      <c r="AJ5" s="122"/>
      <c r="AK5" s="123"/>
    </row>
    <row r="6" spans="1:37" s="2" customFormat="1" ht="20.25" customHeight="1" x14ac:dyDescent="0.15">
      <c r="A6" s="127" t="s">
        <v>2</v>
      </c>
      <c r="B6" s="128"/>
      <c r="C6" s="128"/>
      <c r="D6" s="128"/>
      <c r="E6" s="129"/>
      <c r="F6" s="133" t="s">
        <v>104</v>
      </c>
      <c r="G6" s="134"/>
      <c r="H6" s="134"/>
      <c r="I6" s="134"/>
      <c r="J6" s="134"/>
      <c r="K6" s="134"/>
      <c r="L6" s="134"/>
      <c r="M6" s="134"/>
      <c r="N6" s="134"/>
      <c r="O6" s="134"/>
      <c r="P6" s="134"/>
      <c r="Q6" s="134"/>
      <c r="R6" s="134"/>
      <c r="S6" s="134"/>
      <c r="T6" s="134"/>
      <c r="U6" s="135"/>
      <c r="V6" s="139" t="s">
        <v>3</v>
      </c>
      <c r="W6" s="140"/>
      <c r="X6" s="140"/>
      <c r="Y6" s="140"/>
      <c r="Z6" s="141"/>
      <c r="AA6" s="124"/>
      <c r="AB6" s="125"/>
      <c r="AC6" s="125"/>
      <c r="AD6" s="125"/>
      <c r="AE6" s="125"/>
      <c r="AF6" s="125"/>
      <c r="AG6" s="125"/>
      <c r="AH6" s="125"/>
      <c r="AI6" s="125"/>
      <c r="AJ6" s="125"/>
      <c r="AK6" s="126"/>
    </row>
    <row r="7" spans="1:37" s="2" customFormat="1" ht="20.25" customHeight="1" x14ac:dyDescent="0.15">
      <c r="A7" s="130"/>
      <c r="B7" s="131"/>
      <c r="C7" s="131"/>
      <c r="D7" s="131"/>
      <c r="E7" s="132"/>
      <c r="F7" s="136"/>
      <c r="G7" s="137"/>
      <c r="H7" s="137"/>
      <c r="I7" s="137"/>
      <c r="J7" s="137"/>
      <c r="K7" s="137"/>
      <c r="L7" s="137"/>
      <c r="M7" s="137"/>
      <c r="N7" s="137"/>
      <c r="O7" s="137"/>
      <c r="P7" s="137"/>
      <c r="Q7" s="137"/>
      <c r="R7" s="137"/>
      <c r="S7" s="137"/>
      <c r="T7" s="137"/>
      <c r="U7" s="138"/>
      <c r="V7" s="142" t="s">
        <v>4</v>
      </c>
      <c r="W7" s="143"/>
      <c r="X7" s="143"/>
      <c r="Y7" s="143"/>
      <c r="Z7" s="144"/>
      <c r="AA7" s="145" t="s">
        <v>5</v>
      </c>
      <c r="AB7" s="146"/>
      <c r="AC7" s="146"/>
      <c r="AD7" s="146"/>
      <c r="AE7" s="146"/>
      <c r="AF7" s="146"/>
      <c r="AG7" s="146"/>
      <c r="AH7" s="146"/>
      <c r="AI7" s="146"/>
      <c r="AJ7" s="146"/>
      <c r="AK7" s="147"/>
    </row>
    <row r="8" spans="1:37" s="2" customFormat="1" ht="20.25" customHeight="1" x14ac:dyDescent="0.15">
      <c r="A8" s="148" t="s">
        <v>6</v>
      </c>
      <c r="B8" s="149"/>
      <c r="C8" s="149"/>
      <c r="D8" s="149"/>
      <c r="E8" s="150"/>
      <c r="F8" s="154" t="s">
        <v>42</v>
      </c>
      <c r="G8" s="155"/>
      <c r="H8" s="155"/>
      <c r="I8" s="155"/>
      <c r="J8" s="155"/>
      <c r="K8" s="155"/>
      <c r="L8" s="155"/>
      <c r="M8" s="155"/>
      <c r="N8" s="155"/>
      <c r="O8" s="155"/>
      <c r="P8" s="155"/>
      <c r="Q8" s="155"/>
      <c r="R8" s="155"/>
      <c r="S8" s="155"/>
      <c r="T8" s="155"/>
      <c r="U8" s="156"/>
      <c r="V8" s="157" t="s">
        <v>0</v>
      </c>
      <c r="W8" s="158"/>
      <c r="X8" s="158"/>
      <c r="Y8" s="158"/>
      <c r="Z8" s="159"/>
      <c r="AA8" s="160" t="s">
        <v>63</v>
      </c>
      <c r="AB8" s="161"/>
      <c r="AC8" s="161"/>
      <c r="AD8" s="161"/>
      <c r="AE8" s="161"/>
      <c r="AF8" s="161"/>
      <c r="AG8" s="161"/>
      <c r="AH8" s="161"/>
      <c r="AI8" s="161"/>
      <c r="AJ8" s="161"/>
      <c r="AK8" s="162"/>
    </row>
    <row r="9" spans="1:37" s="2" customFormat="1" ht="20.25" customHeight="1" x14ac:dyDescent="0.15">
      <c r="A9" s="151"/>
      <c r="B9" s="152"/>
      <c r="C9" s="152"/>
      <c r="D9" s="152"/>
      <c r="E9" s="153"/>
      <c r="F9" s="163" t="s">
        <v>43</v>
      </c>
      <c r="G9" s="164"/>
      <c r="H9" s="164"/>
      <c r="I9" s="164"/>
      <c r="J9" s="164"/>
      <c r="K9" s="164"/>
      <c r="L9" s="164"/>
      <c r="M9" s="164"/>
      <c r="N9" s="164"/>
      <c r="O9" s="164"/>
      <c r="P9" s="164"/>
      <c r="Q9" s="164"/>
      <c r="R9" s="164"/>
      <c r="S9" s="164"/>
      <c r="T9" s="164"/>
      <c r="U9" s="165"/>
      <c r="V9" s="166" t="s">
        <v>7</v>
      </c>
      <c r="W9" s="167"/>
      <c r="X9" s="167"/>
      <c r="Y9" s="167"/>
      <c r="Z9" s="168"/>
      <c r="AA9" s="172" t="s">
        <v>64</v>
      </c>
      <c r="AB9" s="173"/>
      <c r="AC9" s="173"/>
      <c r="AD9" s="173"/>
      <c r="AE9" s="173"/>
      <c r="AF9" s="173"/>
      <c r="AG9" s="173"/>
      <c r="AH9" s="173"/>
      <c r="AI9" s="173"/>
      <c r="AJ9" s="173"/>
      <c r="AK9" s="174"/>
    </row>
    <row r="10" spans="1:37" s="2" customFormat="1" ht="20.25" customHeight="1" x14ac:dyDescent="0.15">
      <c r="A10" s="130"/>
      <c r="B10" s="131"/>
      <c r="C10" s="131"/>
      <c r="D10" s="131"/>
      <c r="E10" s="132"/>
      <c r="F10" s="136"/>
      <c r="G10" s="137"/>
      <c r="H10" s="137"/>
      <c r="I10" s="137"/>
      <c r="J10" s="137"/>
      <c r="K10" s="137"/>
      <c r="L10" s="137"/>
      <c r="M10" s="137"/>
      <c r="N10" s="137"/>
      <c r="O10" s="137"/>
      <c r="P10" s="137"/>
      <c r="Q10" s="137"/>
      <c r="R10" s="137"/>
      <c r="S10" s="137"/>
      <c r="T10" s="137"/>
      <c r="U10" s="138"/>
      <c r="V10" s="169"/>
      <c r="W10" s="170"/>
      <c r="X10" s="170"/>
      <c r="Y10" s="170"/>
      <c r="Z10" s="171"/>
      <c r="AA10" s="124"/>
      <c r="AB10" s="125"/>
      <c r="AC10" s="125"/>
      <c r="AD10" s="125"/>
      <c r="AE10" s="125"/>
      <c r="AF10" s="125"/>
      <c r="AG10" s="125"/>
      <c r="AH10" s="125"/>
      <c r="AI10" s="125"/>
      <c r="AJ10" s="125"/>
      <c r="AK10" s="126"/>
    </row>
    <row r="11" spans="1:37" s="2" customFormat="1" ht="20.25" customHeight="1" x14ac:dyDescent="0.15">
      <c r="A11" s="175" t="s">
        <v>8</v>
      </c>
      <c r="B11" s="176"/>
      <c r="C11" s="176"/>
      <c r="D11" s="176"/>
      <c r="E11" s="177"/>
      <c r="F11" s="118" t="s">
        <v>9</v>
      </c>
      <c r="G11" s="178"/>
      <c r="H11" s="178"/>
      <c r="I11" s="179"/>
      <c r="J11" s="121" t="s">
        <v>27</v>
      </c>
      <c r="K11" s="122"/>
      <c r="L11" s="122"/>
      <c r="M11" s="122"/>
      <c r="N11" s="122"/>
      <c r="O11" s="122"/>
      <c r="P11" s="122"/>
      <c r="Q11" s="122"/>
      <c r="R11" s="146"/>
      <c r="S11" s="146"/>
      <c r="T11" s="146"/>
      <c r="U11" s="147"/>
      <c r="V11" s="142" t="s">
        <v>10</v>
      </c>
      <c r="W11" s="180"/>
      <c r="X11" s="180"/>
      <c r="Y11" s="180"/>
      <c r="Z11" s="181"/>
      <c r="AA11" s="145" t="s">
        <v>28</v>
      </c>
      <c r="AB11" s="146"/>
      <c r="AC11" s="146"/>
      <c r="AD11" s="146"/>
      <c r="AE11" s="146"/>
      <c r="AF11" s="146"/>
      <c r="AG11" s="146"/>
      <c r="AH11" s="146"/>
      <c r="AI11" s="146"/>
      <c r="AJ11" s="146"/>
      <c r="AK11" s="147"/>
    </row>
    <row r="12" spans="1:37" s="2" customFormat="1" ht="34.5" customHeight="1" x14ac:dyDescent="0.15">
      <c r="A12" s="175" t="s">
        <v>73</v>
      </c>
      <c r="B12" s="176"/>
      <c r="C12" s="176"/>
      <c r="D12" s="176"/>
      <c r="E12" s="177"/>
      <c r="F12" s="182">
        <v>18</v>
      </c>
      <c r="G12" s="183"/>
      <c r="H12" s="183"/>
      <c r="I12" s="52" t="s">
        <v>35</v>
      </c>
      <c r="J12" s="33"/>
      <c r="K12" s="194" t="s">
        <v>74</v>
      </c>
      <c r="L12" s="195"/>
      <c r="M12" s="195"/>
      <c r="N12" s="195"/>
      <c r="O12" s="195"/>
      <c r="P12" s="195"/>
      <c r="Q12" s="196"/>
      <c r="R12" s="146">
        <v>2</v>
      </c>
      <c r="S12" s="146"/>
      <c r="T12" s="146"/>
      <c r="U12" s="51"/>
      <c r="V12" s="194" t="s">
        <v>75</v>
      </c>
      <c r="W12" s="195"/>
      <c r="X12" s="195"/>
      <c r="Y12" s="195"/>
      <c r="Z12" s="195"/>
      <c r="AA12" s="195"/>
      <c r="AB12" s="195"/>
      <c r="AC12" s="195"/>
      <c r="AD12" s="195"/>
      <c r="AE12" s="195"/>
      <c r="AF12" s="195"/>
      <c r="AG12" s="195"/>
      <c r="AH12" s="192">
        <v>9</v>
      </c>
      <c r="AI12" s="193"/>
      <c r="AJ12" s="41" t="s">
        <v>35</v>
      </c>
      <c r="AK12" s="54"/>
    </row>
    <row r="13" spans="1:37" s="2" customFormat="1" ht="24" customHeight="1" x14ac:dyDescent="0.15">
      <c r="A13" s="148" t="s">
        <v>12</v>
      </c>
      <c r="B13" s="149"/>
      <c r="C13" s="149"/>
      <c r="D13" s="149"/>
      <c r="E13" s="150"/>
      <c r="F13" s="184" t="s">
        <v>13</v>
      </c>
      <c r="G13" s="170"/>
      <c r="H13" s="170"/>
      <c r="I13" s="170"/>
      <c r="J13" s="170"/>
      <c r="K13" s="170"/>
      <c r="L13" s="170"/>
      <c r="M13" s="170"/>
      <c r="N13" s="170"/>
      <c r="O13" s="171"/>
      <c r="P13" s="185" t="s">
        <v>25</v>
      </c>
      <c r="Q13" s="186"/>
      <c r="R13" s="187"/>
      <c r="S13" s="187"/>
      <c r="T13" s="187"/>
      <c r="U13" s="187"/>
      <c r="V13" s="187"/>
      <c r="W13" s="187"/>
      <c r="X13" s="187"/>
      <c r="Y13" s="187"/>
      <c r="Z13" s="187"/>
      <c r="AA13" s="187"/>
      <c r="AB13" s="187"/>
      <c r="AC13" s="187"/>
      <c r="AD13" s="187"/>
      <c r="AE13" s="187"/>
      <c r="AF13" s="187"/>
      <c r="AG13" s="187"/>
      <c r="AH13" s="187"/>
      <c r="AI13" s="187"/>
      <c r="AJ13" s="187"/>
      <c r="AK13" s="188"/>
    </row>
    <row r="14" spans="1:37" s="2" customFormat="1" ht="24" customHeight="1" x14ac:dyDescent="0.15">
      <c r="A14" s="130"/>
      <c r="B14" s="131"/>
      <c r="C14" s="131"/>
      <c r="D14" s="131"/>
      <c r="E14" s="132"/>
      <c r="F14" s="142" t="s">
        <v>14</v>
      </c>
      <c r="G14" s="143"/>
      <c r="H14" s="143"/>
      <c r="I14" s="143"/>
      <c r="J14" s="143"/>
      <c r="K14" s="143"/>
      <c r="L14" s="143"/>
      <c r="M14" s="143"/>
      <c r="N14" s="143"/>
      <c r="O14" s="144"/>
      <c r="P14" s="189" t="s">
        <v>23</v>
      </c>
      <c r="Q14" s="190"/>
      <c r="R14" s="190"/>
      <c r="S14" s="190"/>
      <c r="T14" s="190"/>
      <c r="U14" s="190"/>
      <c r="V14" s="190"/>
      <c r="W14" s="190"/>
      <c r="X14" s="190"/>
      <c r="Y14" s="190"/>
      <c r="Z14" s="190"/>
      <c r="AA14" s="190"/>
      <c r="AB14" s="190"/>
      <c r="AC14" s="190"/>
      <c r="AD14" s="190"/>
      <c r="AE14" s="190"/>
      <c r="AF14" s="190"/>
      <c r="AG14" s="190"/>
      <c r="AH14" s="190"/>
      <c r="AI14" s="190"/>
      <c r="AJ14" s="190"/>
      <c r="AK14" s="191"/>
    </row>
    <row r="15" spans="1:37" s="2" customFormat="1" ht="12.75" customHeight="1" x14ac:dyDescent="0.15">
      <c r="A15" s="21"/>
      <c r="B15" s="21"/>
      <c r="C15" s="21"/>
      <c r="D15" s="21"/>
      <c r="E15" s="21"/>
      <c r="F15" s="14"/>
      <c r="G15" s="14"/>
      <c r="H15" s="14"/>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8" customHeight="1" x14ac:dyDescent="0.15">
      <c r="A16" s="3"/>
      <c r="B16" s="3"/>
      <c r="C16" s="3"/>
      <c r="D16" s="3"/>
      <c r="E16" s="3"/>
      <c r="F16" s="3"/>
      <c r="G16" s="3"/>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28.5" customHeight="1" x14ac:dyDescent="0.15"/>
    <row r="18" spans="1:37" ht="30.75" customHeight="1" x14ac:dyDescent="0.15">
      <c r="A18" s="274" t="s">
        <v>26</v>
      </c>
      <c r="B18" s="274"/>
      <c r="C18" s="274"/>
      <c r="D18" s="274"/>
      <c r="E18" s="274"/>
      <c r="F18" s="274"/>
      <c r="G18" s="274"/>
      <c r="H18" s="274"/>
      <c r="I18" s="274"/>
      <c r="J18" s="274"/>
      <c r="K18" s="274"/>
      <c r="L18" s="274"/>
      <c r="M18" s="274"/>
      <c r="N18" s="274"/>
      <c r="O18" s="274" t="s">
        <v>24</v>
      </c>
      <c r="P18" s="274"/>
      <c r="Q18" s="274"/>
      <c r="R18" s="274"/>
      <c r="S18" s="274"/>
      <c r="T18" s="274"/>
      <c r="U18" s="274"/>
      <c r="V18" s="274"/>
      <c r="W18" s="274"/>
      <c r="X18" s="274"/>
      <c r="Y18" s="274"/>
      <c r="Z18" s="274"/>
      <c r="AA18" s="274"/>
      <c r="AB18" s="274"/>
    </row>
    <row r="19" spans="1:37" ht="30.75" customHeight="1" x14ac:dyDescent="0.15">
      <c r="A19" s="274"/>
      <c r="B19" s="274"/>
      <c r="C19" s="274"/>
      <c r="D19" s="274"/>
      <c r="E19" s="274"/>
      <c r="F19" s="274"/>
      <c r="G19" s="274"/>
      <c r="H19" s="274"/>
      <c r="I19" s="274"/>
      <c r="J19" s="274"/>
      <c r="K19" s="274"/>
      <c r="L19" s="274"/>
      <c r="M19" s="274"/>
      <c r="N19" s="274"/>
      <c r="O19" s="274" t="s">
        <v>15</v>
      </c>
      <c r="P19" s="274"/>
      <c r="Q19" s="274"/>
      <c r="R19" s="274"/>
      <c r="S19" s="274"/>
      <c r="T19" s="274"/>
      <c r="U19" s="274"/>
      <c r="V19" s="274" t="s">
        <v>16</v>
      </c>
      <c r="W19" s="274"/>
      <c r="X19" s="274"/>
      <c r="Y19" s="274"/>
      <c r="Z19" s="274"/>
      <c r="AA19" s="274"/>
      <c r="AB19" s="274"/>
    </row>
    <row r="20" spans="1:37" ht="30.75" customHeight="1" x14ac:dyDescent="0.15">
      <c r="A20" s="73" t="s">
        <v>70</v>
      </c>
      <c r="B20" s="67"/>
      <c r="C20" s="67"/>
      <c r="D20" s="67"/>
      <c r="E20" s="67"/>
      <c r="F20" s="67"/>
      <c r="G20" s="67"/>
      <c r="H20" s="67"/>
      <c r="I20" s="67"/>
      <c r="J20" s="67"/>
      <c r="K20" s="67"/>
      <c r="L20" s="67"/>
      <c r="M20" s="67"/>
      <c r="N20" s="72"/>
      <c r="O20" s="199" t="s">
        <v>101</v>
      </c>
      <c r="P20" s="199"/>
      <c r="Q20" s="199"/>
      <c r="R20" s="199"/>
      <c r="S20" s="199"/>
      <c r="T20" s="199"/>
      <c r="U20" s="199"/>
      <c r="V20" s="199"/>
      <c r="W20" s="199"/>
      <c r="X20" s="199"/>
      <c r="Y20" s="199"/>
      <c r="Z20" s="199"/>
      <c r="AA20" s="199"/>
      <c r="AB20" s="199"/>
    </row>
    <row r="21" spans="1:37" ht="30.75" customHeight="1" x14ac:dyDescent="0.15">
      <c r="A21" s="274" t="s">
        <v>71</v>
      </c>
      <c r="B21" s="274"/>
      <c r="C21" s="274"/>
      <c r="D21" s="274"/>
      <c r="E21" s="274"/>
      <c r="F21" s="274"/>
      <c r="G21" s="274"/>
      <c r="H21" s="274"/>
      <c r="I21" s="274"/>
      <c r="J21" s="274"/>
      <c r="K21" s="274"/>
      <c r="L21" s="274"/>
      <c r="M21" s="274"/>
      <c r="N21" s="274"/>
      <c r="O21" s="199" t="s">
        <v>102</v>
      </c>
      <c r="P21" s="199"/>
      <c r="Q21" s="199"/>
      <c r="R21" s="199"/>
      <c r="S21" s="199"/>
      <c r="T21" s="199"/>
      <c r="U21" s="199"/>
      <c r="V21" s="199" t="s">
        <v>101</v>
      </c>
      <c r="W21" s="199"/>
      <c r="X21" s="199"/>
      <c r="Y21" s="199"/>
      <c r="Z21" s="199"/>
      <c r="AA21" s="199"/>
      <c r="AB21" s="199"/>
    </row>
    <row r="22" spans="1:37" ht="30.75" customHeight="1" x14ac:dyDescent="0.15">
      <c r="A22" s="274" t="s">
        <v>72</v>
      </c>
      <c r="B22" s="274"/>
      <c r="C22" s="274"/>
      <c r="D22" s="274"/>
      <c r="E22" s="274"/>
      <c r="F22" s="274"/>
      <c r="G22" s="274"/>
      <c r="H22" s="274"/>
      <c r="I22" s="274"/>
      <c r="J22" s="274"/>
      <c r="K22" s="274"/>
      <c r="L22" s="274"/>
      <c r="M22" s="274"/>
      <c r="N22" s="274"/>
      <c r="O22" s="199"/>
      <c r="P22" s="199"/>
      <c r="Q22" s="199"/>
      <c r="R22" s="199"/>
      <c r="S22" s="199"/>
      <c r="T22" s="199"/>
      <c r="U22" s="199"/>
      <c r="V22" s="199" t="s">
        <v>100</v>
      </c>
      <c r="W22" s="199"/>
      <c r="X22" s="199"/>
      <c r="Y22" s="199"/>
      <c r="Z22" s="199"/>
      <c r="AA22" s="199"/>
      <c r="AB22" s="199"/>
    </row>
    <row r="23" spans="1:37" ht="11.25" customHeight="1" x14ac:dyDescent="0.15">
      <c r="A23" s="4"/>
      <c r="B23" s="4"/>
      <c r="C23" s="4"/>
      <c r="D23" s="4"/>
      <c r="E23" s="4"/>
      <c r="F23" s="4"/>
      <c r="G23" s="4"/>
      <c r="H23" s="4"/>
      <c r="I23" s="4"/>
      <c r="J23" s="4"/>
      <c r="K23" s="4"/>
      <c r="L23" s="4"/>
      <c r="M23" s="4"/>
      <c r="N23" s="4"/>
      <c r="O23" s="53"/>
      <c r="P23" s="53"/>
      <c r="Q23" s="53"/>
      <c r="R23" s="53"/>
      <c r="S23" s="53"/>
      <c r="T23" s="53"/>
      <c r="U23" s="53"/>
      <c r="V23" s="53"/>
      <c r="W23" s="53"/>
      <c r="X23" s="53"/>
      <c r="Y23" s="53"/>
      <c r="Z23" s="53"/>
      <c r="AA23" s="53"/>
      <c r="AB23" s="53"/>
    </row>
    <row r="24" spans="1:37" ht="18" customHeight="1" x14ac:dyDescent="0.15">
      <c r="A24" s="4"/>
      <c r="B24" s="4"/>
      <c r="C24" s="4"/>
      <c r="D24" s="4"/>
      <c r="E24" s="4"/>
      <c r="F24" s="4"/>
      <c r="G24" s="4"/>
      <c r="H24" s="4"/>
      <c r="I24" s="4"/>
      <c r="J24" s="4"/>
      <c r="K24" s="4"/>
      <c r="L24" s="4"/>
      <c r="M24" s="4"/>
      <c r="N24" s="4"/>
      <c r="O24" s="53"/>
      <c r="P24" s="53"/>
      <c r="Q24" s="53"/>
      <c r="R24" s="53"/>
      <c r="S24" s="53"/>
      <c r="T24" s="53"/>
      <c r="U24" s="53"/>
      <c r="V24" s="53"/>
      <c r="W24" s="53"/>
      <c r="X24" s="53"/>
      <c r="Y24" s="53"/>
      <c r="Z24" s="53"/>
      <c r="AA24" s="53"/>
      <c r="AB24" s="53"/>
    </row>
    <row r="25" spans="1:37" ht="30.75" customHeight="1" x14ac:dyDescent="0.15">
      <c r="A25" s="4"/>
      <c r="B25" s="4"/>
      <c r="C25" s="4"/>
      <c r="D25" s="4"/>
      <c r="E25" s="4"/>
      <c r="F25" s="4"/>
      <c r="G25" s="4"/>
      <c r="H25" s="4"/>
      <c r="I25" s="4"/>
      <c r="J25" s="4"/>
      <c r="K25" s="4"/>
      <c r="L25" s="4"/>
      <c r="M25" s="4"/>
      <c r="N25" s="4"/>
      <c r="O25" s="53"/>
      <c r="P25" s="53"/>
      <c r="Q25" s="53"/>
      <c r="R25" s="53"/>
      <c r="S25" s="53"/>
      <c r="T25" s="53"/>
      <c r="U25" s="53"/>
      <c r="V25" s="53"/>
      <c r="W25" s="53"/>
      <c r="X25" s="53"/>
      <c r="Y25" s="53"/>
      <c r="Z25" s="53"/>
      <c r="AA25" s="53"/>
      <c r="AB25" s="53"/>
    </row>
    <row r="26" spans="1:37" ht="30.75" customHeight="1" x14ac:dyDescent="0.15">
      <c r="A26" s="200" t="s">
        <v>60</v>
      </c>
      <c r="B26" s="201"/>
      <c r="C26" s="201"/>
      <c r="D26" s="201"/>
      <c r="E26" s="201"/>
      <c r="F26" s="201"/>
      <c r="G26" s="202"/>
      <c r="H26" s="203" t="s">
        <v>61</v>
      </c>
      <c r="I26" s="204"/>
      <c r="J26" s="205" t="s">
        <v>105</v>
      </c>
      <c r="K26" s="206"/>
      <c r="L26" s="206"/>
      <c r="M26" s="206"/>
      <c r="N26" s="206"/>
      <c r="O26" s="206"/>
      <c r="P26" s="206"/>
      <c r="Q26" s="206"/>
      <c r="R26" s="206"/>
      <c r="S26" s="206"/>
      <c r="T26" s="207"/>
      <c r="U26" s="208" t="s">
        <v>62</v>
      </c>
      <c r="V26" s="209"/>
      <c r="W26" s="210"/>
      <c r="X26" s="210"/>
      <c r="Y26" s="205" t="s">
        <v>106</v>
      </c>
      <c r="Z26" s="206"/>
      <c r="AA26" s="206"/>
      <c r="AB26" s="206"/>
      <c r="AC26" s="206"/>
      <c r="AD26" s="206"/>
      <c r="AE26" s="206"/>
      <c r="AF26" s="206"/>
      <c r="AG26" s="206"/>
      <c r="AH26" s="206"/>
      <c r="AI26" s="206"/>
      <c r="AJ26" s="206"/>
      <c r="AK26" s="211"/>
    </row>
    <row r="27" spans="1:37" ht="30.75" customHeight="1" x14ac:dyDescent="0.15">
      <c r="A27" s="200" t="s">
        <v>107</v>
      </c>
      <c r="B27" s="201"/>
      <c r="C27" s="201"/>
      <c r="D27" s="201"/>
      <c r="E27" s="201"/>
      <c r="F27" s="201"/>
      <c r="G27" s="202"/>
      <c r="H27" s="203" t="s">
        <v>61</v>
      </c>
      <c r="I27" s="204"/>
      <c r="J27" s="205" t="s">
        <v>78</v>
      </c>
      <c r="K27" s="206"/>
      <c r="L27" s="206"/>
      <c r="M27" s="206"/>
      <c r="N27" s="206"/>
      <c r="O27" s="206"/>
      <c r="P27" s="206"/>
      <c r="Q27" s="206"/>
      <c r="R27" s="206"/>
      <c r="S27" s="206"/>
      <c r="T27" s="207"/>
      <c r="U27" s="208" t="s">
        <v>62</v>
      </c>
      <c r="V27" s="209"/>
      <c r="W27" s="210"/>
      <c r="X27" s="210"/>
      <c r="Y27" s="205" t="s">
        <v>79</v>
      </c>
      <c r="Z27" s="206"/>
      <c r="AA27" s="206"/>
      <c r="AB27" s="206"/>
      <c r="AC27" s="206"/>
      <c r="AD27" s="206"/>
      <c r="AE27" s="206"/>
      <c r="AF27" s="206"/>
      <c r="AG27" s="206"/>
      <c r="AH27" s="206"/>
      <c r="AI27" s="206"/>
      <c r="AJ27" s="206"/>
      <c r="AK27" s="211"/>
    </row>
    <row r="28" spans="1:37" ht="30.75" customHeight="1" x14ac:dyDescent="0.15">
      <c r="A28" s="200" t="s">
        <v>108</v>
      </c>
      <c r="B28" s="201"/>
      <c r="C28" s="201"/>
      <c r="D28" s="201"/>
      <c r="E28" s="201"/>
      <c r="F28" s="201"/>
      <c r="G28" s="202"/>
      <c r="H28" s="203" t="s">
        <v>61</v>
      </c>
      <c r="I28" s="204"/>
      <c r="J28" s="205" t="s">
        <v>109</v>
      </c>
      <c r="K28" s="206"/>
      <c r="L28" s="206"/>
      <c r="M28" s="206"/>
      <c r="N28" s="206"/>
      <c r="O28" s="206"/>
      <c r="P28" s="206"/>
      <c r="Q28" s="206"/>
      <c r="R28" s="206"/>
      <c r="S28" s="206"/>
      <c r="T28" s="207"/>
      <c r="U28" s="208" t="s">
        <v>110</v>
      </c>
      <c r="V28" s="209"/>
      <c r="W28" s="210"/>
      <c r="X28" s="210"/>
      <c r="Y28" s="205" t="s">
        <v>111</v>
      </c>
      <c r="Z28" s="206"/>
      <c r="AA28" s="206"/>
      <c r="AB28" s="206"/>
      <c r="AC28" s="206"/>
      <c r="AD28" s="206"/>
      <c r="AE28" s="206"/>
      <c r="AF28" s="206"/>
      <c r="AG28" s="206"/>
      <c r="AH28" s="206"/>
      <c r="AI28" s="206"/>
      <c r="AJ28" s="206"/>
      <c r="AK28" s="211"/>
    </row>
    <row r="29" spans="1:37" ht="11.25" customHeight="1" x14ac:dyDescent="0.15">
      <c r="A29" s="55"/>
      <c r="B29" s="55"/>
      <c r="C29" s="55"/>
      <c r="D29" s="55"/>
      <c r="E29" s="55"/>
      <c r="F29" s="55"/>
      <c r="G29" s="55"/>
      <c r="H29" s="55"/>
      <c r="I29" s="56"/>
      <c r="J29" s="56"/>
      <c r="K29" s="57"/>
      <c r="L29" s="57"/>
      <c r="M29" s="57"/>
      <c r="N29" s="57"/>
      <c r="O29" s="57"/>
      <c r="P29" s="57"/>
      <c r="Q29" s="57"/>
      <c r="R29" s="57"/>
      <c r="S29" s="57"/>
      <c r="T29" s="57"/>
      <c r="U29" s="57"/>
      <c r="V29" s="57"/>
      <c r="W29" s="57"/>
      <c r="X29" s="57"/>
      <c r="Y29" s="57"/>
      <c r="Z29" s="57"/>
      <c r="AA29" s="57"/>
      <c r="AB29" s="57"/>
      <c r="AC29" s="57"/>
    </row>
    <row r="30" spans="1:37" ht="18" customHeight="1" x14ac:dyDescent="0.15">
      <c r="A30" s="11"/>
    </row>
    <row r="31" spans="1:37" ht="20.25" customHeight="1" x14ac:dyDescent="0.15"/>
    <row r="32" spans="1:37" ht="37.5" customHeight="1" x14ac:dyDescent="0.15">
      <c r="B32" s="279" t="s">
        <v>77</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row>
    <row r="33" spans="1:37" ht="10.5" customHeight="1"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7.25" customHeight="1" x14ac:dyDescent="0.15">
      <c r="C34" s="6"/>
      <c r="D34" s="6"/>
      <c r="E34" s="6"/>
      <c r="F34" s="6"/>
      <c r="G34" s="6"/>
      <c r="H34" s="6"/>
      <c r="I34" s="6"/>
      <c r="J34" s="6"/>
      <c r="K34" s="6"/>
      <c r="L34" s="6"/>
      <c r="M34" s="6"/>
      <c r="N34" s="6"/>
      <c r="O34" s="6"/>
      <c r="P34" s="233" t="s">
        <v>54</v>
      </c>
      <c r="Q34" s="233"/>
      <c r="R34" s="233"/>
      <c r="S34" s="233"/>
      <c r="T34" s="233" t="s">
        <v>55</v>
      </c>
      <c r="U34" s="233"/>
      <c r="V34" s="233"/>
      <c r="W34" s="233"/>
      <c r="X34" s="42"/>
      <c r="Y34" s="223" t="s">
        <v>56</v>
      </c>
      <c r="Z34" s="212"/>
      <c r="AA34" s="212"/>
      <c r="AB34" s="214"/>
      <c r="AC34" s="212">
        <v>10.14</v>
      </c>
      <c r="AD34" s="212"/>
      <c r="AE34" s="212"/>
      <c r="AF34" s="214" t="s">
        <v>20</v>
      </c>
      <c r="AG34" s="6"/>
      <c r="AH34" s="6"/>
      <c r="AI34" s="6"/>
      <c r="AJ34" s="6"/>
      <c r="AK34" s="6"/>
    </row>
    <row r="35" spans="1:37" ht="17.25" customHeight="1" x14ac:dyDescent="0.15">
      <c r="C35" s="6"/>
      <c r="D35" s="6"/>
      <c r="E35" s="6"/>
      <c r="F35" s="6"/>
      <c r="G35" s="6"/>
      <c r="H35" s="6"/>
      <c r="I35" s="6"/>
      <c r="J35" s="6"/>
      <c r="K35" s="6"/>
      <c r="L35" s="6"/>
      <c r="M35" s="6"/>
      <c r="N35" s="6"/>
      <c r="O35" s="6"/>
      <c r="P35" s="234"/>
      <c r="Q35" s="234"/>
      <c r="R35" s="234"/>
      <c r="S35" s="234"/>
      <c r="T35" s="234"/>
      <c r="U35" s="234"/>
      <c r="V35" s="234"/>
      <c r="W35" s="234"/>
      <c r="X35" s="42"/>
      <c r="Y35" s="224"/>
      <c r="Z35" s="213"/>
      <c r="AA35" s="213"/>
      <c r="AB35" s="215"/>
      <c r="AC35" s="213"/>
      <c r="AD35" s="213"/>
      <c r="AE35" s="213"/>
      <c r="AF35" s="215"/>
      <c r="AG35" s="6"/>
      <c r="AH35" s="6"/>
      <c r="AI35" s="6"/>
      <c r="AJ35" s="6"/>
      <c r="AK35" s="6"/>
    </row>
    <row r="36" spans="1:37" s="2" customFormat="1" ht="14.25" customHeight="1" x14ac:dyDescent="0.15">
      <c r="A36" s="216" t="s">
        <v>88</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row>
    <row r="37" spans="1:37" ht="14.25" customHeight="1" x14ac:dyDescent="0.15">
      <c r="A37" s="218" t="s">
        <v>128</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row>
    <row r="38" spans="1:37" ht="14.25" customHeight="1" x14ac:dyDescent="0.1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ht="20.25" customHeight="1" x14ac:dyDescent="0.15">
      <c r="A39" s="220" t="s">
        <v>76</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row>
    <row r="40" spans="1:37" ht="19.5" customHeight="1" x14ac:dyDescent="0.15">
      <c r="A40" s="222" t="s">
        <v>86</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row>
    <row r="41" spans="1:37" ht="18" customHeight="1" x14ac:dyDescent="0.15">
      <c r="A41" s="223" t="s">
        <v>34</v>
      </c>
      <c r="B41" s="212"/>
      <c r="C41" s="212"/>
      <c r="D41" s="212"/>
      <c r="E41" s="212"/>
      <c r="F41" s="212"/>
      <c r="G41" s="212"/>
      <c r="H41" s="212"/>
      <c r="I41" s="212"/>
      <c r="J41" s="212"/>
      <c r="K41" s="212" t="s">
        <v>57</v>
      </c>
      <c r="L41" s="212"/>
      <c r="M41" s="214"/>
      <c r="N41" s="79" t="s">
        <v>58</v>
      </c>
      <c r="O41" s="225"/>
      <c r="P41" s="225"/>
      <c r="Q41" s="225"/>
      <c r="R41" s="225"/>
      <c r="S41" s="225"/>
      <c r="T41" s="225"/>
      <c r="U41" s="226"/>
      <c r="V41" s="67" t="s">
        <v>17</v>
      </c>
      <c r="W41" s="67"/>
      <c r="X41" s="67"/>
      <c r="Y41" s="67"/>
      <c r="Z41" s="67"/>
      <c r="AA41" s="67"/>
      <c r="AB41" s="67"/>
      <c r="AC41" s="67"/>
      <c r="AD41" s="67"/>
      <c r="AE41" s="67"/>
      <c r="AF41" s="67"/>
      <c r="AG41" s="67"/>
      <c r="AH41" s="67"/>
      <c r="AI41" s="67"/>
      <c r="AJ41" s="67"/>
      <c r="AK41" s="72"/>
    </row>
    <row r="42" spans="1:37" ht="18" customHeight="1" x14ac:dyDescent="0.15">
      <c r="A42" s="224"/>
      <c r="B42" s="213"/>
      <c r="C42" s="213"/>
      <c r="D42" s="213"/>
      <c r="E42" s="213"/>
      <c r="F42" s="213"/>
      <c r="G42" s="213"/>
      <c r="H42" s="213"/>
      <c r="I42" s="213"/>
      <c r="J42" s="213"/>
      <c r="K42" s="213"/>
      <c r="L42" s="213"/>
      <c r="M42" s="215"/>
      <c r="N42" s="227"/>
      <c r="O42" s="228"/>
      <c r="P42" s="228"/>
      <c r="Q42" s="228"/>
      <c r="R42" s="228"/>
      <c r="S42" s="228"/>
      <c r="T42" s="228"/>
      <c r="U42" s="229"/>
      <c r="V42" s="230" t="s">
        <v>18</v>
      </c>
      <c r="W42" s="230"/>
      <c r="X42" s="230"/>
      <c r="Y42" s="230"/>
      <c r="Z42" s="230"/>
      <c r="AA42" s="230"/>
      <c r="AB42" s="230"/>
      <c r="AC42" s="231"/>
      <c r="AD42" s="232" t="s">
        <v>19</v>
      </c>
      <c r="AE42" s="230"/>
      <c r="AF42" s="230"/>
      <c r="AG42" s="230"/>
      <c r="AH42" s="230"/>
      <c r="AI42" s="230"/>
      <c r="AJ42" s="230"/>
      <c r="AK42" s="231"/>
    </row>
    <row r="43" spans="1:37" ht="30" customHeight="1" x14ac:dyDescent="0.15">
      <c r="A43" s="73" t="s">
        <v>85</v>
      </c>
      <c r="B43" s="67"/>
      <c r="C43" s="67"/>
      <c r="D43" s="67"/>
      <c r="E43" s="67"/>
      <c r="F43" s="67"/>
      <c r="G43" s="67"/>
      <c r="H43" s="67"/>
      <c r="I43" s="67"/>
      <c r="J43" s="67"/>
      <c r="K43" s="64">
        <v>748</v>
      </c>
      <c r="L43" s="64"/>
      <c r="M43" s="65"/>
      <c r="N43" s="31" t="s">
        <v>37</v>
      </c>
      <c r="O43" s="66">
        <f t="shared" ref="O43:O48" si="0">ROUNDDOWN(K43*$AC$34,0)</f>
        <v>7584</v>
      </c>
      <c r="P43" s="66"/>
      <c r="Q43" s="66"/>
      <c r="R43" s="66"/>
      <c r="S43" s="66"/>
      <c r="T43" s="67" t="s">
        <v>20</v>
      </c>
      <c r="U43" s="68"/>
      <c r="V43" s="32" t="s">
        <v>37</v>
      </c>
      <c r="W43" s="69">
        <f t="shared" ref="W43:W48" si="1">O43-(ROUNDDOWN(O43*0.9,0))</f>
        <v>759</v>
      </c>
      <c r="X43" s="69"/>
      <c r="Y43" s="69"/>
      <c r="Z43" s="69"/>
      <c r="AA43" s="69"/>
      <c r="AB43" s="70" t="s">
        <v>20</v>
      </c>
      <c r="AC43" s="71"/>
      <c r="AD43" s="31" t="s">
        <v>37</v>
      </c>
      <c r="AE43" s="197">
        <f t="shared" ref="AE43:AE48" si="2">O43</f>
        <v>7584</v>
      </c>
      <c r="AF43" s="198"/>
      <c r="AG43" s="198"/>
      <c r="AH43" s="198"/>
      <c r="AI43" s="198"/>
      <c r="AJ43" s="67" t="s">
        <v>20</v>
      </c>
      <c r="AK43" s="72"/>
    </row>
    <row r="44" spans="1:37" ht="30" customHeight="1" x14ac:dyDescent="0.15">
      <c r="A44" s="73" t="s">
        <v>29</v>
      </c>
      <c r="B44" s="67"/>
      <c r="C44" s="67"/>
      <c r="D44" s="67"/>
      <c r="E44" s="67"/>
      <c r="F44" s="67"/>
      <c r="G44" s="67"/>
      <c r="H44" s="67"/>
      <c r="I44" s="67"/>
      <c r="J44" s="67"/>
      <c r="K44" s="64">
        <v>752</v>
      </c>
      <c r="L44" s="64"/>
      <c r="M44" s="65"/>
      <c r="N44" s="31" t="s">
        <v>37</v>
      </c>
      <c r="O44" s="66">
        <f t="shared" si="0"/>
        <v>7625</v>
      </c>
      <c r="P44" s="66"/>
      <c r="Q44" s="66"/>
      <c r="R44" s="66"/>
      <c r="S44" s="66"/>
      <c r="T44" s="67" t="s">
        <v>20</v>
      </c>
      <c r="U44" s="68"/>
      <c r="V44" s="32" t="s">
        <v>37</v>
      </c>
      <c r="W44" s="69">
        <f t="shared" si="1"/>
        <v>763</v>
      </c>
      <c r="X44" s="69"/>
      <c r="Y44" s="69"/>
      <c r="Z44" s="69"/>
      <c r="AA44" s="69"/>
      <c r="AB44" s="70" t="s">
        <v>20</v>
      </c>
      <c r="AC44" s="71"/>
      <c r="AD44" s="31" t="s">
        <v>37</v>
      </c>
      <c r="AE44" s="197">
        <f t="shared" si="2"/>
        <v>7625</v>
      </c>
      <c r="AF44" s="198"/>
      <c r="AG44" s="198"/>
      <c r="AH44" s="198"/>
      <c r="AI44" s="198"/>
      <c r="AJ44" s="67" t="s">
        <v>20</v>
      </c>
      <c r="AK44" s="72"/>
    </row>
    <row r="45" spans="1:37" ht="30" customHeight="1" x14ac:dyDescent="0.15">
      <c r="A45" s="73" t="s">
        <v>30</v>
      </c>
      <c r="B45" s="67"/>
      <c r="C45" s="67"/>
      <c r="D45" s="67"/>
      <c r="E45" s="67"/>
      <c r="F45" s="67"/>
      <c r="G45" s="67"/>
      <c r="H45" s="67"/>
      <c r="I45" s="67"/>
      <c r="J45" s="67"/>
      <c r="K45" s="64">
        <v>787</v>
      </c>
      <c r="L45" s="64"/>
      <c r="M45" s="65"/>
      <c r="N45" s="31" t="s">
        <v>37</v>
      </c>
      <c r="O45" s="66">
        <f t="shared" si="0"/>
        <v>7980</v>
      </c>
      <c r="P45" s="66"/>
      <c r="Q45" s="66"/>
      <c r="R45" s="66"/>
      <c r="S45" s="66"/>
      <c r="T45" s="67" t="s">
        <v>20</v>
      </c>
      <c r="U45" s="68"/>
      <c r="V45" s="32" t="s">
        <v>37</v>
      </c>
      <c r="W45" s="69">
        <f t="shared" si="1"/>
        <v>798</v>
      </c>
      <c r="X45" s="69"/>
      <c r="Y45" s="69"/>
      <c r="Z45" s="69"/>
      <c r="AA45" s="69"/>
      <c r="AB45" s="70" t="s">
        <v>20</v>
      </c>
      <c r="AC45" s="71"/>
      <c r="AD45" s="31" t="s">
        <v>37</v>
      </c>
      <c r="AE45" s="197">
        <f t="shared" si="2"/>
        <v>7980</v>
      </c>
      <c r="AF45" s="198"/>
      <c r="AG45" s="198"/>
      <c r="AH45" s="198"/>
      <c r="AI45" s="198"/>
      <c r="AJ45" s="67" t="s">
        <v>20</v>
      </c>
      <c r="AK45" s="72"/>
    </row>
    <row r="46" spans="1:37" ht="30" customHeight="1" x14ac:dyDescent="0.15">
      <c r="A46" s="73" t="s">
        <v>31</v>
      </c>
      <c r="B46" s="67"/>
      <c r="C46" s="67"/>
      <c r="D46" s="67"/>
      <c r="E46" s="67"/>
      <c r="F46" s="67"/>
      <c r="G46" s="67"/>
      <c r="H46" s="67"/>
      <c r="I46" s="67"/>
      <c r="J46" s="67"/>
      <c r="K46" s="64">
        <v>811</v>
      </c>
      <c r="L46" s="64"/>
      <c r="M46" s="65"/>
      <c r="N46" s="31" t="s">
        <v>37</v>
      </c>
      <c r="O46" s="66">
        <f t="shared" si="0"/>
        <v>8223</v>
      </c>
      <c r="P46" s="66"/>
      <c r="Q46" s="66"/>
      <c r="R46" s="66"/>
      <c r="S46" s="66"/>
      <c r="T46" s="67" t="s">
        <v>20</v>
      </c>
      <c r="U46" s="68"/>
      <c r="V46" s="32" t="s">
        <v>37</v>
      </c>
      <c r="W46" s="69">
        <f t="shared" si="1"/>
        <v>823</v>
      </c>
      <c r="X46" s="69"/>
      <c r="Y46" s="69"/>
      <c r="Z46" s="69"/>
      <c r="AA46" s="69"/>
      <c r="AB46" s="70" t="s">
        <v>20</v>
      </c>
      <c r="AC46" s="71"/>
      <c r="AD46" s="31" t="s">
        <v>37</v>
      </c>
      <c r="AE46" s="197">
        <f t="shared" si="2"/>
        <v>8223</v>
      </c>
      <c r="AF46" s="198"/>
      <c r="AG46" s="198"/>
      <c r="AH46" s="198"/>
      <c r="AI46" s="198"/>
      <c r="AJ46" s="67" t="s">
        <v>20</v>
      </c>
      <c r="AK46" s="72"/>
    </row>
    <row r="47" spans="1:37" ht="30" customHeight="1" x14ac:dyDescent="0.15">
      <c r="A47" s="73" t="s">
        <v>32</v>
      </c>
      <c r="B47" s="67"/>
      <c r="C47" s="67"/>
      <c r="D47" s="67"/>
      <c r="E47" s="67"/>
      <c r="F47" s="67"/>
      <c r="G47" s="67"/>
      <c r="H47" s="67"/>
      <c r="I47" s="67"/>
      <c r="J47" s="67"/>
      <c r="K47" s="64">
        <v>827</v>
      </c>
      <c r="L47" s="64"/>
      <c r="M47" s="65"/>
      <c r="N47" s="31" t="s">
        <v>37</v>
      </c>
      <c r="O47" s="66">
        <f t="shared" si="0"/>
        <v>8385</v>
      </c>
      <c r="P47" s="66"/>
      <c r="Q47" s="66"/>
      <c r="R47" s="66"/>
      <c r="S47" s="66"/>
      <c r="T47" s="67" t="s">
        <v>20</v>
      </c>
      <c r="U47" s="68"/>
      <c r="V47" s="32" t="s">
        <v>37</v>
      </c>
      <c r="W47" s="69">
        <f t="shared" si="1"/>
        <v>839</v>
      </c>
      <c r="X47" s="69"/>
      <c r="Y47" s="69"/>
      <c r="Z47" s="69"/>
      <c r="AA47" s="69"/>
      <c r="AB47" s="70" t="s">
        <v>20</v>
      </c>
      <c r="AC47" s="71"/>
      <c r="AD47" s="31" t="s">
        <v>37</v>
      </c>
      <c r="AE47" s="197">
        <f t="shared" si="2"/>
        <v>8385</v>
      </c>
      <c r="AF47" s="198"/>
      <c r="AG47" s="198"/>
      <c r="AH47" s="198"/>
      <c r="AI47" s="198"/>
      <c r="AJ47" s="67" t="s">
        <v>20</v>
      </c>
      <c r="AK47" s="72"/>
    </row>
    <row r="48" spans="1:37" ht="30" customHeight="1" x14ac:dyDescent="0.15">
      <c r="A48" s="73" t="s">
        <v>33</v>
      </c>
      <c r="B48" s="67"/>
      <c r="C48" s="67"/>
      <c r="D48" s="67"/>
      <c r="E48" s="67"/>
      <c r="F48" s="67"/>
      <c r="G48" s="67"/>
      <c r="H48" s="67"/>
      <c r="I48" s="67"/>
      <c r="J48" s="67"/>
      <c r="K48" s="64">
        <v>844</v>
      </c>
      <c r="L48" s="64"/>
      <c r="M48" s="65"/>
      <c r="N48" s="31" t="s">
        <v>37</v>
      </c>
      <c r="O48" s="66">
        <f t="shared" si="0"/>
        <v>8558</v>
      </c>
      <c r="P48" s="66"/>
      <c r="Q48" s="66"/>
      <c r="R48" s="66"/>
      <c r="S48" s="66"/>
      <c r="T48" s="67" t="s">
        <v>20</v>
      </c>
      <c r="U48" s="68"/>
      <c r="V48" s="32" t="s">
        <v>37</v>
      </c>
      <c r="W48" s="69">
        <f t="shared" si="1"/>
        <v>856</v>
      </c>
      <c r="X48" s="69"/>
      <c r="Y48" s="69"/>
      <c r="Z48" s="69"/>
      <c r="AA48" s="69"/>
      <c r="AB48" s="70" t="s">
        <v>20</v>
      </c>
      <c r="AC48" s="71"/>
      <c r="AD48" s="31" t="s">
        <v>37</v>
      </c>
      <c r="AE48" s="197">
        <f t="shared" si="2"/>
        <v>8558</v>
      </c>
      <c r="AF48" s="198"/>
      <c r="AG48" s="198"/>
      <c r="AH48" s="198"/>
      <c r="AI48" s="198"/>
      <c r="AJ48" s="67" t="s">
        <v>20</v>
      </c>
      <c r="AK48" s="72"/>
    </row>
    <row r="49" spans="1:37" ht="14.25" customHeight="1" x14ac:dyDescent="0.15">
      <c r="A49" s="4"/>
      <c r="B49" s="4"/>
      <c r="C49" s="4"/>
      <c r="D49" s="4"/>
      <c r="E49" s="4"/>
      <c r="F49" s="4"/>
      <c r="G49" s="4"/>
      <c r="H49" s="4"/>
      <c r="I49" s="4"/>
      <c r="J49" s="4"/>
      <c r="K49" s="4"/>
      <c r="L49" s="4"/>
      <c r="M49" s="4"/>
      <c r="N49" s="34"/>
      <c r="O49" s="35"/>
      <c r="P49" s="35"/>
      <c r="Q49" s="35"/>
      <c r="R49" s="35"/>
      <c r="S49" s="35"/>
      <c r="T49" s="4"/>
      <c r="U49" s="4"/>
      <c r="V49" s="38"/>
      <c r="W49" s="39"/>
      <c r="X49" s="39"/>
      <c r="Y49" s="39"/>
      <c r="Z49" s="39"/>
      <c r="AA49" s="39"/>
      <c r="AB49" s="40"/>
      <c r="AC49" s="40"/>
      <c r="AD49" s="34"/>
      <c r="AE49" s="36"/>
      <c r="AF49" s="37"/>
      <c r="AG49" s="37"/>
      <c r="AH49" s="37"/>
      <c r="AI49" s="37"/>
      <c r="AJ49" s="4"/>
      <c r="AK49" s="4"/>
    </row>
    <row r="50" spans="1:37" s="2" customFormat="1" ht="19.5" customHeight="1" x14ac:dyDescent="0.15">
      <c r="A50" s="286" t="s">
        <v>87</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row>
    <row r="51" spans="1:37" ht="18" customHeight="1" x14ac:dyDescent="0.15">
      <c r="A51" s="223" t="s">
        <v>45</v>
      </c>
      <c r="B51" s="212"/>
      <c r="C51" s="212"/>
      <c r="D51" s="212"/>
      <c r="E51" s="212"/>
      <c r="F51" s="212"/>
      <c r="G51" s="212"/>
      <c r="H51" s="212"/>
      <c r="I51" s="212"/>
      <c r="J51" s="212"/>
      <c r="K51" s="212"/>
      <c r="L51" s="212"/>
      <c r="M51" s="212"/>
      <c r="N51" s="212" t="s">
        <v>57</v>
      </c>
      <c r="O51" s="212"/>
      <c r="P51" s="214"/>
      <c r="Q51" s="79" t="s">
        <v>59</v>
      </c>
      <c r="R51" s="80"/>
      <c r="S51" s="80"/>
      <c r="T51" s="80"/>
      <c r="U51" s="80"/>
      <c r="V51" s="80"/>
      <c r="W51" s="235"/>
      <c r="X51" s="237" t="s">
        <v>17</v>
      </c>
      <c r="Y51" s="67"/>
      <c r="Z51" s="67"/>
      <c r="AA51" s="67"/>
      <c r="AB51" s="67"/>
      <c r="AC51" s="67"/>
      <c r="AD51" s="67"/>
      <c r="AE51" s="67"/>
      <c r="AF51" s="67"/>
      <c r="AG51" s="67"/>
      <c r="AH51" s="67"/>
      <c r="AI51" s="67"/>
      <c r="AJ51" s="67"/>
      <c r="AK51" s="72"/>
    </row>
    <row r="52" spans="1:37" ht="18" customHeight="1" x14ac:dyDescent="0.15">
      <c r="A52" s="224"/>
      <c r="B52" s="213"/>
      <c r="C52" s="213"/>
      <c r="D52" s="213"/>
      <c r="E52" s="213"/>
      <c r="F52" s="213"/>
      <c r="G52" s="213"/>
      <c r="H52" s="213"/>
      <c r="I52" s="213"/>
      <c r="J52" s="213"/>
      <c r="K52" s="213"/>
      <c r="L52" s="213"/>
      <c r="M52" s="213"/>
      <c r="N52" s="213"/>
      <c r="O52" s="213"/>
      <c r="P52" s="215"/>
      <c r="Q52" s="85"/>
      <c r="R52" s="86"/>
      <c r="S52" s="86"/>
      <c r="T52" s="86"/>
      <c r="U52" s="86"/>
      <c r="V52" s="86"/>
      <c r="W52" s="236"/>
      <c r="X52" s="238" t="s">
        <v>18</v>
      </c>
      <c r="Y52" s="239"/>
      <c r="Z52" s="239"/>
      <c r="AA52" s="239"/>
      <c r="AB52" s="239"/>
      <c r="AC52" s="239"/>
      <c r="AD52" s="240"/>
      <c r="AE52" s="241" t="s">
        <v>19</v>
      </c>
      <c r="AF52" s="239"/>
      <c r="AG52" s="239"/>
      <c r="AH52" s="239"/>
      <c r="AI52" s="239"/>
      <c r="AJ52" s="239"/>
      <c r="AK52" s="240"/>
    </row>
    <row r="53" spans="1:37" ht="26.25" customHeight="1" x14ac:dyDescent="0.15">
      <c r="A53" s="88" t="s">
        <v>89</v>
      </c>
      <c r="B53" s="89"/>
      <c r="C53" s="89"/>
      <c r="D53" s="89"/>
      <c r="E53" s="89"/>
      <c r="F53" s="89"/>
      <c r="G53" s="89"/>
      <c r="H53" s="89"/>
      <c r="I53" s="89"/>
      <c r="J53" s="89"/>
      <c r="K53" s="89"/>
      <c r="L53" s="89"/>
      <c r="M53" s="89"/>
      <c r="N53" s="64">
        <v>30</v>
      </c>
      <c r="O53" s="64"/>
      <c r="P53" s="65"/>
      <c r="Q53" s="43"/>
      <c r="R53" s="66">
        <f t="shared" ref="R53:R63" si="3">ROUNDDOWN(N53*$AC$34,0)</f>
        <v>304</v>
      </c>
      <c r="S53" s="66"/>
      <c r="T53" s="66"/>
      <c r="U53" s="66"/>
      <c r="V53" s="67" t="s">
        <v>20</v>
      </c>
      <c r="W53" s="68"/>
      <c r="X53" s="44"/>
      <c r="Y53" s="69">
        <f t="shared" ref="Y53:Y63" si="4">R53-(ROUNDDOWN(R53*0.9,0))</f>
        <v>31</v>
      </c>
      <c r="Z53" s="69"/>
      <c r="AA53" s="69"/>
      <c r="AB53" s="69"/>
      <c r="AC53" s="70" t="s">
        <v>20</v>
      </c>
      <c r="AD53" s="71"/>
      <c r="AF53" s="66">
        <f t="shared" ref="AF53:AF63" si="5">R53</f>
        <v>304</v>
      </c>
      <c r="AG53" s="66"/>
      <c r="AH53" s="66"/>
      <c r="AI53" s="66"/>
      <c r="AJ53" s="67" t="s">
        <v>20</v>
      </c>
      <c r="AK53" s="72"/>
    </row>
    <row r="54" spans="1:37" ht="26.25" customHeight="1" x14ac:dyDescent="0.15">
      <c r="A54" s="88" t="s">
        <v>90</v>
      </c>
      <c r="B54" s="89"/>
      <c r="C54" s="89"/>
      <c r="D54" s="89"/>
      <c r="E54" s="89"/>
      <c r="F54" s="89"/>
      <c r="G54" s="89"/>
      <c r="H54" s="89"/>
      <c r="I54" s="89"/>
      <c r="J54" s="89"/>
      <c r="K54" s="89"/>
      <c r="L54" s="89"/>
      <c r="M54" s="89"/>
      <c r="N54" s="64">
        <v>400</v>
      </c>
      <c r="O54" s="64"/>
      <c r="P54" s="65"/>
      <c r="Q54" s="43"/>
      <c r="R54" s="66">
        <f t="shared" si="3"/>
        <v>4056</v>
      </c>
      <c r="S54" s="66"/>
      <c r="T54" s="66"/>
      <c r="U54" s="66"/>
      <c r="V54" s="67" t="s">
        <v>20</v>
      </c>
      <c r="W54" s="68"/>
      <c r="X54" s="44"/>
      <c r="Y54" s="69">
        <f t="shared" si="4"/>
        <v>406</v>
      </c>
      <c r="Z54" s="69"/>
      <c r="AA54" s="69"/>
      <c r="AB54" s="69"/>
      <c r="AC54" s="70" t="s">
        <v>20</v>
      </c>
      <c r="AD54" s="71"/>
      <c r="AE54" s="45"/>
      <c r="AF54" s="66">
        <f t="shared" si="5"/>
        <v>4056</v>
      </c>
      <c r="AG54" s="66"/>
      <c r="AH54" s="66"/>
      <c r="AI54" s="66"/>
      <c r="AJ54" s="67" t="s">
        <v>20</v>
      </c>
      <c r="AK54" s="72"/>
    </row>
    <row r="55" spans="1:37" ht="24" customHeight="1" x14ac:dyDescent="0.15">
      <c r="A55" s="88" t="s">
        <v>91</v>
      </c>
      <c r="B55" s="89"/>
      <c r="C55" s="89"/>
      <c r="D55" s="89"/>
      <c r="E55" s="89"/>
      <c r="F55" s="89"/>
      <c r="G55" s="89"/>
      <c r="H55" s="89"/>
      <c r="I55" s="89"/>
      <c r="J55" s="89"/>
      <c r="K55" s="89"/>
      <c r="L55" s="89"/>
      <c r="M55" s="89"/>
      <c r="N55" s="64">
        <v>3</v>
      </c>
      <c r="O55" s="64"/>
      <c r="P55" s="65"/>
      <c r="Q55" s="43"/>
      <c r="R55" s="66">
        <f t="shared" si="3"/>
        <v>30</v>
      </c>
      <c r="S55" s="66"/>
      <c r="T55" s="66"/>
      <c r="U55" s="66"/>
      <c r="V55" s="67" t="s">
        <v>20</v>
      </c>
      <c r="W55" s="68"/>
      <c r="X55" s="44"/>
      <c r="Y55" s="69">
        <f t="shared" si="4"/>
        <v>3</v>
      </c>
      <c r="Z55" s="69"/>
      <c r="AA55" s="69"/>
      <c r="AB55" s="69"/>
      <c r="AC55" s="70" t="s">
        <v>20</v>
      </c>
      <c r="AD55" s="71"/>
      <c r="AE55" s="45"/>
      <c r="AF55" s="66">
        <f t="shared" si="5"/>
        <v>30</v>
      </c>
      <c r="AG55" s="66"/>
      <c r="AH55" s="66"/>
      <c r="AI55" s="66"/>
      <c r="AJ55" s="67" t="s">
        <v>20</v>
      </c>
      <c r="AK55" s="72"/>
    </row>
    <row r="56" spans="1:37" ht="24" customHeight="1" x14ac:dyDescent="0.15">
      <c r="A56" s="244" t="s">
        <v>92</v>
      </c>
      <c r="B56" s="245"/>
      <c r="C56" s="245"/>
      <c r="D56" s="245"/>
      <c r="E56" s="245"/>
      <c r="F56" s="245"/>
      <c r="G56" s="245"/>
      <c r="H56" s="245"/>
      <c r="I56" s="245"/>
      <c r="J56" s="245"/>
      <c r="K56" s="245"/>
      <c r="L56" s="245"/>
      <c r="M56" s="245"/>
      <c r="N56" s="242">
        <v>4</v>
      </c>
      <c r="O56" s="242"/>
      <c r="P56" s="243"/>
      <c r="Q56" s="43"/>
      <c r="R56" s="66">
        <f t="shared" si="3"/>
        <v>40</v>
      </c>
      <c r="S56" s="66"/>
      <c r="T56" s="66"/>
      <c r="U56" s="66"/>
      <c r="V56" s="67" t="s">
        <v>20</v>
      </c>
      <c r="W56" s="68"/>
      <c r="X56" s="44"/>
      <c r="Y56" s="69">
        <f t="shared" si="4"/>
        <v>4</v>
      </c>
      <c r="Z56" s="69"/>
      <c r="AA56" s="69"/>
      <c r="AB56" s="69"/>
      <c r="AC56" s="70" t="s">
        <v>20</v>
      </c>
      <c r="AD56" s="71"/>
      <c r="AE56" s="45"/>
      <c r="AF56" s="66">
        <f t="shared" si="5"/>
        <v>40</v>
      </c>
      <c r="AG56" s="66"/>
      <c r="AH56" s="66"/>
      <c r="AI56" s="66"/>
      <c r="AJ56" s="67" t="s">
        <v>20</v>
      </c>
      <c r="AK56" s="72"/>
    </row>
    <row r="57" spans="1:37" ht="26.25" customHeight="1" x14ac:dyDescent="0.15">
      <c r="A57" s="88" t="s">
        <v>129</v>
      </c>
      <c r="B57" s="89"/>
      <c r="C57" s="89"/>
      <c r="D57" s="89"/>
      <c r="E57" s="89"/>
      <c r="F57" s="89"/>
      <c r="G57" s="89"/>
      <c r="H57" s="89"/>
      <c r="I57" s="89"/>
      <c r="J57" s="89"/>
      <c r="K57" s="89"/>
      <c r="L57" s="89"/>
      <c r="M57" s="89"/>
      <c r="N57" s="64">
        <v>50</v>
      </c>
      <c r="O57" s="64"/>
      <c r="P57" s="65"/>
      <c r="Q57" s="43"/>
      <c r="R57" s="66">
        <f t="shared" si="3"/>
        <v>507</v>
      </c>
      <c r="S57" s="66"/>
      <c r="T57" s="66"/>
      <c r="U57" s="66"/>
      <c r="V57" s="67" t="s">
        <v>20</v>
      </c>
      <c r="W57" s="68"/>
      <c r="X57" s="44"/>
      <c r="Y57" s="69">
        <f t="shared" si="4"/>
        <v>51</v>
      </c>
      <c r="Z57" s="69"/>
      <c r="AA57" s="69"/>
      <c r="AB57" s="69"/>
      <c r="AC57" s="70" t="s">
        <v>20</v>
      </c>
      <c r="AD57" s="71"/>
      <c r="AE57" s="45"/>
      <c r="AF57" s="66">
        <f t="shared" si="5"/>
        <v>507</v>
      </c>
      <c r="AG57" s="66"/>
      <c r="AH57" s="66"/>
      <c r="AI57" s="66"/>
      <c r="AJ57" s="67" t="s">
        <v>20</v>
      </c>
      <c r="AK57" s="72"/>
    </row>
    <row r="58" spans="1:37" ht="26.25" customHeight="1" x14ac:dyDescent="0.15">
      <c r="A58" s="88" t="s">
        <v>130</v>
      </c>
      <c r="B58" s="89"/>
      <c r="C58" s="89"/>
      <c r="D58" s="89"/>
      <c r="E58" s="89"/>
      <c r="F58" s="89"/>
      <c r="G58" s="89"/>
      <c r="H58" s="89"/>
      <c r="I58" s="89"/>
      <c r="J58" s="89"/>
      <c r="K58" s="89"/>
      <c r="L58" s="89"/>
      <c r="M58" s="89"/>
      <c r="N58" s="64">
        <v>25</v>
      </c>
      <c r="O58" s="64"/>
      <c r="P58" s="65"/>
      <c r="Q58" s="43"/>
      <c r="R58" s="66">
        <f t="shared" ref="R58" si="6">ROUNDDOWN(N58*$AC$34,0)</f>
        <v>253</v>
      </c>
      <c r="S58" s="66"/>
      <c r="T58" s="66"/>
      <c r="U58" s="66"/>
      <c r="V58" s="67" t="s">
        <v>20</v>
      </c>
      <c r="W58" s="68"/>
      <c r="X58" s="44"/>
      <c r="Y58" s="69">
        <f t="shared" ref="Y58" si="7">R58-(ROUNDDOWN(R58*0.9,0))</f>
        <v>26</v>
      </c>
      <c r="Z58" s="69"/>
      <c r="AA58" s="69"/>
      <c r="AB58" s="69"/>
      <c r="AC58" s="70" t="s">
        <v>20</v>
      </c>
      <c r="AD58" s="71"/>
      <c r="AE58" s="45"/>
      <c r="AF58" s="66">
        <f t="shared" ref="AF58" si="8">R58</f>
        <v>253</v>
      </c>
      <c r="AG58" s="66"/>
      <c r="AH58" s="66"/>
      <c r="AI58" s="66"/>
      <c r="AJ58" s="67" t="s">
        <v>20</v>
      </c>
      <c r="AK58" s="72"/>
    </row>
    <row r="59" spans="1:37" ht="26.25" customHeight="1" x14ac:dyDescent="0.15">
      <c r="A59" s="88" t="s">
        <v>38</v>
      </c>
      <c r="B59" s="89"/>
      <c r="C59" s="89"/>
      <c r="D59" s="89"/>
      <c r="E59" s="89"/>
      <c r="F59" s="89"/>
      <c r="G59" s="89"/>
      <c r="H59" s="89"/>
      <c r="I59" s="89"/>
      <c r="J59" s="89"/>
      <c r="K59" s="89"/>
      <c r="L59" s="89"/>
      <c r="M59" s="89"/>
      <c r="N59" s="64">
        <v>120</v>
      </c>
      <c r="O59" s="64"/>
      <c r="P59" s="65"/>
      <c r="Q59" s="43"/>
      <c r="R59" s="66">
        <f t="shared" si="3"/>
        <v>1216</v>
      </c>
      <c r="S59" s="66"/>
      <c r="T59" s="66"/>
      <c r="U59" s="66"/>
      <c r="V59" s="67" t="s">
        <v>20</v>
      </c>
      <c r="W59" s="68"/>
      <c r="X59" s="44"/>
      <c r="Y59" s="69">
        <f t="shared" si="4"/>
        <v>122</v>
      </c>
      <c r="Z59" s="69"/>
      <c r="AA59" s="69"/>
      <c r="AB59" s="69"/>
      <c r="AC59" s="70" t="s">
        <v>20</v>
      </c>
      <c r="AD59" s="71"/>
      <c r="AE59" s="45"/>
      <c r="AF59" s="66">
        <f t="shared" si="5"/>
        <v>1216</v>
      </c>
      <c r="AG59" s="66"/>
      <c r="AH59" s="66"/>
      <c r="AI59" s="66"/>
      <c r="AJ59" s="67" t="s">
        <v>20</v>
      </c>
      <c r="AK59" s="72"/>
    </row>
    <row r="60" spans="1:37" ht="26.25" customHeight="1" x14ac:dyDescent="0.15">
      <c r="A60" s="246" t="s">
        <v>97</v>
      </c>
      <c r="B60" s="247"/>
      <c r="C60" s="247"/>
      <c r="D60" s="247"/>
      <c r="E60" s="247"/>
      <c r="F60" s="247"/>
      <c r="G60" s="247"/>
      <c r="H60" s="247"/>
      <c r="I60" s="247"/>
      <c r="J60" s="247"/>
      <c r="K60" s="247"/>
      <c r="L60" s="247"/>
      <c r="M60" s="247"/>
      <c r="N60" s="64">
        <v>200</v>
      </c>
      <c r="O60" s="64"/>
      <c r="P60" s="65"/>
      <c r="Q60" s="43"/>
      <c r="R60" s="66">
        <f t="shared" si="3"/>
        <v>2028</v>
      </c>
      <c r="S60" s="66"/>
      <c r="T60" s="66"/>
      <c r="U60" s="66"/>
      <c r="V60" s="67" t="s">
        <v>20</v>
      </c>
      <c r="W60" s="68"/>
      <c r="X60" s="44"/>
      <c r="Y60" s="69">
        <f t="shared" si="4"/>
        <v>203</v>
      </c>
      <c r="Z60" s="69"/>
      <c r="AA60" s="69"/>
      <c r="AB60" s="69"/>
      <c r="AC60" s="70" t="s">
        <v>20</v>
      </c>
      <c r="AD60" s="71"/>
      <c r="AE60" s="45"/>
      <c r="AF60" s="66">
        <f t="shared" si="5"/>
        <v>2028</v>
      </c>
      <c r="AG60" s="66"/>
      <c r="AH60" s="66"/>
      <c r="AI60" s="66"/>
      <c r="AJ60" s="67" t="s">
        <v>20</v>
      </c>
      <c r="AK60" s="72"/>
    </row>
    <row r="61" spans="1:37" ht="24" customHeight="1" x14ac:dyDescent="0.15">
      <c r="A61" s="248" t="s">
        <v>99</v>
      </c>
      <c r="B61" s="249"/>
      <c r="C61" s="249"/>
      <c r="D61" s="249"/>
      <c r="E61" s="249"/>
      <c r="F61" s="249"/>
      <c r="G61" s="249"/>
      <c r="H61" s="249"/>
      <c r="I61" s="249"/>
      <c r="J61" s="250"/>
      <c r="K61" s="73" t="s">
        <v>131</v>
      </c>
      <c r="L61" s="67"/>
      <c r="M61" s="67"/>
      <c r="N61" s="64">
        <v>22</v>
      </c>
      <c r="O61" s="64"/>
      <c r="P61" s="65"/>
      <c r="Q61" s="43"/>
      <c r="R61" s="66">
        <f t="shared" si="3"/>
        <v>223</v>
      </c>
      <c r="S61" s="66"/>
      <c r="T61" s="66"/>
      <c r="U61" s="66"/>
      <c r="V61" s="67" t="s">
        <v>20</v>
      </c>
      <c r="W61" s="68"/>
      <c r="X61" s="44"/>
      <c r="Y61" s="69">
        <f t="shared" si="4"/>
        <v>23</v>
      </c>
      <c r="Z61" s="69"/>
      <c r="AA61" s="69"/>
      <c r="AB61" s="69"/>
      <c r="AC61" s="70" t="s">
        <v>20</v>
      </c>
      <c r="AD61" s="71"/>
      <c r="AE61" s="45"/>
      <c r="AF61" s="66">
        <f t="shared" si="5"/>
        <v>223</v>
      </c>
      <c r="AG61" s="66"/>
      <c r="AH61" s="66"/>
      <c r="AI61" s="66"/>
      <c r="AJ61" s="67" t="s">
        <v>20</v>
      </c>
      <c r="AK61" s="72"/>
    </row>
    <row r="62" spans="1:37" ht="24" customHeight="1" x14ac:dyDescent="0.15">
      <c r="A62" s="251"/>
      <c r="B62" s="252"/>
      <c r="C62" s="252"/>
      <c r="D62" s="252"/>
      <c r="E62" s="252"/>
      <c r="F62" s="252"/>
      <c r="G62" s="252"/>
      <c r="H62" s="252"/>
      <c r="I62" s="252"/>
      <c r="J62" s="253"/>
      <c r="K62" s="73" t="s">
        <v>39</v>
      </c>
      <c r="L62" s="67"/>
      <c r="M62" s="67"/>
      <c r="N62" s="64">
        <v>18</v>
      </c>
      <c r="O62" s="64"/>
      <c r="P62" s="65"/>
      <c r="Q62" s="43"/>
      <c r="R62" s="66">
        <f t="shared" si="3"/>
        <v>182</v>
      </c>
      <c r="S62" s="66"/>
      <c r="T62" s="66"/>
      <c r="U62" s="66"/>
      <c r="V62" s="67" t="s">
        <v>20</v>
      </c>
      <c r="W62" s="68"/>
      <c r="X62" s="44"/>
      <c r="Y62" s="69">
        <f t="shared" si="4"/>
        <v>19</v>
      </c>
      <c r="Z62" s="69"/>
      <c r="AA62" s="69"/>
      <c r="AB62" s="69"/>
      <c r="AC62" s="70" t="s">
        <v>20</v>
      </c>
      <c r="AD62" s="71"/>
      <c r="AE62" s="45"/>
      <c r="AF62" s="66">
        <f t="shared" si="5"/>
        <v>182</v>
      </c>
      <c r="AG62" s="66"/>
      <c r="AH62" s="66"/>
      <c r="AI62" s="66"/>
      <c r="AJ62" s="67" t="s">
        <v>20</v>
      </c>
      <c r="AK62" s="72"/>
    </row>
    <row r="63" spans="1:37" ht="24" customHeight="1" x14ac:dyDescent="0.15">
      <c r="A63" s="254"/>
      <c r="B63" s="255"/>
      <c r="C63" s="255"/>
      <c r="D63" s="255"/>
      <c r="E63" s="255"/>
      <c r="F63" s="255"/>
      <c r="G63" s="255"/>
      <c r="H63" s="255"/>
      <c r="I63" s="255"/>
      <c r="J63" s="256"/>
      <c r="K63" s="73" t="s">
        <v>40</v>
      </c>
      <c r="L63" s="67"/>
      <c r="M63" s="67"/>
      <c r="N63" s="64">
        <v>6</v>
      </c>
      <c r="O63" s="64"/>
      <c r="P63" s="65"/>
      <c r="Q63" s="43"/>
      <c r="R63" s="66">
        <f t="shared" si="3"/>
        <v>60</v>
      </c>
      <c r="S63" s="66"/>
      <c r="T63" s="66"/>
      <c r="U63" s="66"/>
      <c r="V63" s="67" t="s">
        <v>20</v>
      </c>
      <c r="W63" s="68"/>
      <c r="X63" s="44"/>
      <c r="Y63" s="69">
        <f t="shared" si="4"/>
        <v>6</v>
      </c>
      <c r="Z63" s="69"/>
      <c r="AA63" s="69"/>
      <c r="AB63" s="69"/>
      <c r="AC63" s="70" t="s">
        <v>20</v>
      </c>
      <c r="AD63" s="71"/>
      <c r="AE63" s="45"/>
      <c r="AF63" s="66">
        <f t="shared" si="5"/>
        <v>60</v>
      </c>
      <c r="AG63" s="66"/>
      <c r="AH63" s="66"/>
      <c r="AI63" s="66"/>
      <c r="AJ63" s="67" t="s">
        <v>20</v>
      </c>
      <c r="AK63" s="72"/>
    </row>
    <row r="64" spans="1:37" ht="26.25" customHeight="1" x14ac:dyDescent="0.15">
      <c r="A64" s="77" t="s">
        <v>98</v>
      </c>
      <c r="B64" s="77"/>
      <c r="C64" s="77"/>
      <c r="D64" s="77"/>
      <c r="E64" s="77"/>
      <c r="F64" s="77"/>
      <c r="G64" s="77"/>
      <c r="H64" s="77"/>
      <c r="I64" s="77"/>
      <c r="J64" s="77"/>
      <c r="K64" s="73" t="s">
        <v>112</v>
      </c>
      <c r="L64" s="67"/>
      <c r="M64" s="72"/>
      <c r="N64" s="74" t="s">
        <v>115</v>
      </c>
      <c r="O64" s="75"/>
      <c r="P64" s="75"/>
      <c r="Q64" s="75"/>
      <c r="R64" s="75"/>
      <c r="S64" s="75"/>
      <c r="T64" s="75"/>
      <c r="U64" s="75"/>
      <c r="V64" s="75"/>
      <c r="W64" s="75"/>
      <c r="X64" s="75"/>
      <c r="Y64" s="75"/>
      <c r="Z64" s="75"/>
      <c r="AA64" s="75"/>
      <c r="AB64" s="75"/>
      <c r="AC64" s="75"/>
      <c r="AD64" s="75"/>
      <c r="AE64" s="75"/>
      <c r="AF64" s="75"/>
      <c r="AG64" s="75"/>
      <c r="AH64" s="75"/>
      <c r="AI64" s="75"/>
      <c r="AJ64" s="75"/>
      <c r="AK64" s="76"/>
    </row>
    <row r="65" spans="1:38" ht="26.25" customHeight="1" x14ac:dyDescent="0.15">
      <c r="A65" s="77"/>
      <c r="B65" s="77"/>
      <c r="C65" s="77"/>
      <c r="D65" s="77"/>
      <c r="E65" s="77"/>
      <c r="F65" s="77"/>
      <c r="G65" s="77"/>
      <c r="H65" s="77"/>
      <c r="I65" s="77"/>
      <c r="J65" s="77"/>
      <c r="K65" s="73" t="s">
        <v>113</v>
      </c>
      <c r="L65" s="67"/>
      <c r="M65" s="72"/>
      <c r="N65" s="74" t="s">
        <v>116</v>
      </c>
      <c r="O65" s="75"/>
      <c r="P65" s="75"/>
      <c r="Q65" s="75"/>
      <c r="R65" s="75"/>
      <c r="S65" s="75"/>
      <c r="T65" s="75"/>
      <c r="U65" s="75"/>
      <c r="V65" s="75"/>
      <c r="W65" s="75"/>
      <c r="X65" s="75"/>
      <c r="Y65" s="75"/>
      <c r="Z65" s="75"/>
      <c r="AA65" s="75"/>
      <c r="AB65" s="75"/>
      <c r="AC65" s="75"/>
      <c r="AD65" s="75"/>
      <c r="AE65" s="75"/>
      <c r="AF65" s="75"/>
      <c r="AG65" s="75"/>
      <c r="AH65" s="75"/>
      <c r="AI65" s="75"/>
      <c r="AJ65" s="75"/>
      <c r="AK65" s="76"/>
    </row>
    <row r="66" spans="1:38" ht="24" customHeight="1" x14ac:dyDescent="0.15">
      <c r="A66" s="77"/>
      <c r="B66" s="77"/>
      <c r="C66" s="77"/>
      <c r="D66" s="77"/>
      <c r="E66" s="77"/>
      <c r="F66" s="77"/>
      <c r="G66" s="77"/>
      <c r="H66" s="77"/>
      <c r="I66" s="77"/>
      <c r="J66" s="77"/>
      <c r="K66" s="73" t="s">
        <v>114</v>
      </c>
      <c r="L66" s="67"/>
      <c r="M66" s="72"/>
      <c r="N66" s="74" t="s">
        <v>117</v>
      </c>
      <c r="O66" s="75"/>
      <c r="P66" s="75"/>
      <c r="Q66" s="75"/>
      <c r="R66" s="75"/>
      <c r="S66" s="75"/>
      <c r="T66" s="75"/>
      <c r="U66" s="75"/>
      <c r="V66" s="75"/>
      <c r="W66" s="75"/>
      <c r="X66" s="75"/>
      <c r="Y66" s="75"/>
      <c r="Z66" s="75"/>
      <c r="AA66" s="75"/>
      <c r="AB66" s="75"/>
      <c r="AC66" s="75"/>
      <c r="AD66" s="75"/>
      <c r="AE66" s="75"/>
      <c r="AF66" s="75"/>
      <c r="AG66" s="75"/>
      <c r="AH66" s="75"/>
      <c r="AI66" s="75"/>
      <c r="AJ66" s="75"/>
      <c r="AK66" s="76"/>
    </row>
    <row r="67" spans="1:38" ht="26.25" customHeight="1" x14ac:dyDescent="0.15">
      <c r="A67" s="77" t="s">
        <v>132</v>
      </c>
      <c r="B67" s="77"/>
      <c r="C67" s="77"/>
      <c r="D67" s="77"/>
      <c r="E67" s="77"/>
      <c r="F67" s="77"/>
      <c r="G67" s="77"/>
      <c r="H67" s="77"/>
      <c r="I67" s="77"/>
      <c r="J67" s="77"/>
      <c r="K67" s="73" t="s">
        <v>113</v>
      </c>
      <c r="L67" s="67"/>
      <c r="M67" s="72"/>
      <c r="N67" s="74" t="s">
        <v>134</v>
      </c>
      <c r="O67" s="75"/>
      <c r="P67" s="75"/>
      <c r="Q67" s="75"/>
      <c r="R67" s="75"/>
      <c r="S67" s="75"/>
      <c r="T67" s="75"/>
      <c r="U67" s="75"/>
      <c r="V67" s="75"/>
      <c r="W67" s="75"/>
      <c r="X67" s="75"/>
      <c r="Y67" s="75"/>
      <c r="Z67" s="75"/>
      <c r="AA67" s="75"/>
      <c r="AB67" s="75"/>
      <c r="AC67" s="75"/>
      <c r="AD67" s="75"/>
      <c r="AE67" s="75"/>
      <c r="AF67" s="75"/>
      <c r="AG67" s="75"/>
      <c r="AH67" s="75"/>
      <c r="AI67" s="75"/>
      <c r="AJ67" s="75"/>
      <c r="AK67" s="76"/>
    </row>
    <row r="68" spans="1:38" ht="24" customHeight="1" x14ac:dyDescent="0.15">
      <c r="A68" s="77"/>
      <c r="B68" s="77"/>
      <c r="C68" s="77"/>
      <c r="D68" s="77"/>
      <c r="E68" s="77"/>
      <c r="F68" s="77"/>
      <c r="G68" s="77"/>
      <c r="H68" s="77"/>
      <c r="I68" s="77"/>
      <c r="J68" s="77"/>
      <c r="K68" s="73" t="s">
        <v>114</v>
      </c>
      <c r="L68" s="67"/>
      <c r="M68" s="72"/>
      <c r="N68" s="74" t="s">
        <v>135</v>
      </c>
      <c r="O68" s="75"/>
      <c r="P68" s="75"/>
      <c r="Q68" s="75"/>
      <c r="R68" s="75"/>
      <c r="S68" s="75"/>
      <c r="T68" s="75"/>
      <c r="U68" s="75"/>
      <c r="V68" s="75"/>
      <c r="W68" s="75"/>
      <c r="X68" s="75"/>
      <c r="Y68" s="75"/>
      <c r="Z68" s="75"/>
      <c r="AA68" s="75"/>
      <c r="AB68" s="75"/>
      <c r="AC68" s="75"/>
      <c r="AD68" s="75"/>
      <c r="AE68" s="75"/>
      <c r="AF68" s="75"/>
      <c r="AG68" s="75"/>
      <c r="AH68" s="75"/>
      <c r="AI68" s="75"/>
      <c r="AJ68" s="75"/>
      <c r="AK68" s="76"/>
    </row>
    <row r="69" spans="1:38" ht="44.25" customHeight="1" x14ac:dyDescent="0.15">
      <c r="A69" s="77" t="s">
        <v>133</v>
      </c>
      <c r="B69" s="77"/>
      <c r="C69" s="77"/>
      <c r="D69" s="77"/>
      <c r="E69" s="77"/>
      <c r="F69" s="77"/>
      <c r="G69" s="77"/>
      <c r="H69" s="77"/>
      <c r="I69" s="77"/>
      <c r="J69" s="77"/>
      <c r="K69" s="77"/>
      <c r="L69" s="77"/>
      <c r="M69" s="77"/>
      <c r="N69" s="74" t="s">
        <v>135</v>
      </c>
      <c r="O69" s="75"/>
      <c r="P69" s="75"/>
      <c r="Q69" s="75"/>
      <c r="R69" s="75"/>
      <c r="S69" s="75"/>
      <c r="T69" s="75"/>
      <c r="U69" s="75"/>
      <c r="V69" s="75"/>
      <c r="W69" s="75"/>
      <c r="X69" s="75"/>
      <c r="Y69" s="75"/>
      <c r="Z69" s="75"/>
      <c r="AA69" s="75"/>
      <c r="AB69" s="75"/>
      <c r="AC69" s="75"/>
      <c r="AD69" s="75"/>
      <c r="AE69" s="75"/>
      <c r="AF69" s="75"/>
      <c r="AG69" s="75"/>
      <c r="AH69" s="75"/>
      <c r="AI69" s="75"/>
      <c r="AJ69" s="75"/>
      <c r="AK69" s="76"/>
    </row>
    <row r="70" spans="1:38" ht="18" customHeight="1" x14ac:dyDescent="0.15">
      <c r="A70" s="48" t="s">
        <v>65</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row>
    <row r="71" spans="1:38" ht="18" customHeight="1" x14ac:dyDescent="0.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row>
    <row r="72" spans="1:38" ht="18" customHeight="1" x14ac:dyDescent="0.15">
      <c r="A72" s="286" t="s">
        <v>118</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50"/>
    </row>
    <row r="73" spans="1:38" ht="26.25" customHeight="1" x14ac:dyDescent="0.15">
      <c r="A73" s="88" t="s">
        <v>137</v>
      </c>
      <c r="B73" s="89"/>
      <c r="C73" s="89"/>
      <c r="D73" s="89"/>
      <c r="E73" s="89"/>
      <c r="F73" s="89"/>
      <c r="G73" s="89"/>
      <c r="H73" s="89"/>
      <c r="I73" s="89"/>
      <c r="J73" s="89"/>
      <c r="K73" s="89"/>
      <c r="L73" s="89"/>
      <c r="M73" s="89"/>
      <c r="N73" s="64">
        <v>39</v>
      </c>
      <c r="O73" s="64"/>
      <c r="P73" s="65"/>
      <c r="Q73" s="43"/>
      <c r="R73" s="66">
        <f t="shared" ref="R73:R76" si="9">ROUNDDOWN(N73*$AC$34,0)</f>
        <v>395</v>
      </c>
      <c r="S73" s="66"/>
      <c r="T73" s="66"/>
      <c r="U73" s="66"/>
      <c r="V73" s="67" t="s">
        <v>20</v>
      </c>
      <c r="W73" s="68"/>
      <c r="X73" s="44"/>
      <c r="Y73" s="69">
        <f t="shared" ref="Y73:Y79" si="10">R73-(ROUNDDOWN(R73*0.9,0))</f>
        <v>40</v>
      </c>
      <c r="Z73" s="69"/>
      <c r="AA73" s="69"/>
      <c r="AB73" s="69"/>
      <c r="AC73" s="70" t="s">
        <v>20</v>
      </c>
      <c r="AD73" s="71"/>
      <c r="AE73" s="45"/>
      <c r="AF73" s="66">
        <f t="shared" ref="AF73:AF79" si="11">R73</f>
        <v>395</v>
      </c>
      <c r="AG73" s="66"/>
      <c r="AH73" s="66"/>
      <c r="AI73" s="66"/>
      <c r="AJ73" s="67" t="s">
        <v>20</v>
      </c>
      <c r="AK73" s="72"/>
      <c r="AL73" s="11"/>
    </row>
    <row r="74" spans="1:38" ht="26.25" customHeight="1" x14ac:dyDescent="0.15">
      <c r="A74" s="88" t="s">
        <v>138</v>
      </c>
      <c r="B74" s="89"/>
      <c r="C74" s="89"/>
      <c r="D74" s="89"/>
      <c r="E74" s="89"/>
      <c r="F74" s="89"/>
      <c r="G74" s="89"/>
      <c r="H74" s="89"/>
      <c r="I74" s="89"/>
      <c r="J74" s="89"/>
      <c r="K74" s="89"/>
      <c r="L74" s="89"/>
      <c r="M74" s="89"/>
      <c r="N74" s="64">
        <v>49</v>
      </c>
      <c r="O74" s="64"/>
      <c r="P74" s="65"/>
      <c r="Q74" s="43"/>
      <c r="R74" s="66">
        <f t="shared" ref="R74:R75" si="12">ROUNDDOWN(N74*$AC$34,0)</f>
        <v>496</v>
      </c>
      <c r="S74" s="66"/>
      <c r="T74" s="66"/>
      <c r="U74" s="66"/>
      <c r="V74" s="67" t="s">
        <v>20</v>
      </c>
      <c r="W74" s="68"/>
      <c r="X74" s="44"/>
      <c r="Y74" s="69">
        <f t="shared" ref="Y74:Y75" si="13">R74-(ROUNDDOWN(R74*0.9,0))</f>
        <v>50</v>
      </c>
      <c r="Z74" s="69"/>
      <c r="AA74" s="69"/>
      <c r="AB74" s="69"/>
      <c r="AC74" s="70" t="s">
        <v>20</v>
      </c>
      <c r="AD74" s="71"/>
      <c r="AE74" s="45"/>
      <c r="AF74" s="66">
        <f t="shared" ref="AF74:AF75" si="14">R74</f>
        <v>496</v>
      </c>
      <c r="AG74" s="66"/>
      <c r="AH74" s="66"/>
      <c r="AI74" s="66"/>
      <c r="AJ74" s="67" t="s">
        <v>20</v>
      </c>
      <c r="AK74" s="72"/>
      <c r="AL74" s="11"/>
    </row>
    <row r="75" spans="1:38" ht="26.25" customHeight="1" x14ac:dyDescent="0.15">
      <c r="A75" s="88" t="s">
        <v>139</v>
      </c>
      <c r="B75" s="89"/>
      <c r="C75" s="89"/>
      <c r="D75" s="89"/>
      <c r="E75" s="89"/>
      <c r="F75" s="89"/>
      <c r="G75" s="89"/>
      <c r="H75" s="89"/>
      <c r="I75" s="89"/>
      <c r="J75" s="89"/>
      <c r="K75" s="89"/>
      <c r="L75" s="89"/>
      <c r="M75" s="89"/>
      <c r="N75" s="64">
        <v>59</v>
      </c>
      <c r="O75" s="64"/>
      <c r="P75" s="65"/>
      <c r="Q75" s="43"/>
      <c r="R75" s="66">
        <f t="shared" si="12"/>
        <v>598</v>
      </c>
      <c r="S75" s="66"/>
      <c r="T75" s="66"/>
      <c r="U75" s="66"/>
      <c r="V75" s="67" t="s">
        <v>20</v>
      </c>
      <c r="W75" s="68"/>
      <c r="X75" s="44"/>
      <c r="Y75" s="69">
        <f t="shared" si="13"/>
        <v>60</v>
      </c>
      <c r="Z75" s="69"/>
      <c r="AA75" s="69"/>
      <c r="AB75" s="69"/>
      <c r="AC75" s="70" t="s">
        <v>20</v>
      </c>
      <c r="AD75" s="71"/>
      <c r="AE75" s="45"/>
      <c r="AF75" s="66">
        <f t="shared" si="14"/>
        <v>598</v>
      </c>
      <c r="AG75" s="66"/>
      <c r="AH75" s="66"/>
      <c r="AI75" s="66"/>
      <c r="AJ75" s="67" t="s">
        <v>20</v>
      </c>
      <c r="AK75" s="72"/>
      <c r="AL75" s="11"/>
    </row>
    <row r="76" spans="1:38" ht="26.25" customHeight="1" x14ac:dyDescent="0.15">
      <c r="A76" s="79" t="s">
        <v>93</v>
      </c>
      <c r="B76" s="80"/>
      <c r="C76" s="80"/>
      <c r="D76" s="81"/>
      <c r="E76" s="31"/>
      <c r="F76" s="78" t="s">
        <v>136</v>
      </c>
      <c r="G76" s="78"/>
      <c r="H76" s="78"/>
      <c r="I76" s="78"/>
      <c r="J76" s="78"/>
      <c r="K76" s="78"/>
      <c r="L76" s="78"/>
      <c r="M76" s="78"/>
      <c r="N76" s="64">
        <v>72</v>
      </c>
      <c r="O76" s="64"/>
      <c r="P76" s="65"/>
      <c r="Q76" s="43"/>
      <c r="R76" s="66">
        <f t="shared" si="9"/>
        <v>730</v>
      </c>
      <c r="S76" s="66"/>
      <c r="T76" s="66"/>
      <c r="U76" s="66"/>
      <c r="V76" s="67" t="s">
        <v>20</v>
      </c>
      <c r="W76" s="68"/>
      <c r="X76" s="44"/>
      <c r="Y76" s="69">
        <f t="shared" ref="Y76" si="15">R76-(ROUNDDOWN(R76*0.9,0))</f>
        <v>73</v>
      </c>
      <c r="Z76" s="69"/>
      <c r="AA76" s="69"/>
      <c r="AB76" s="69"/>
      <c r="AC76" s="70" t="s">
        <v>20</v>
      </c>
      <c r="AD76" s="71"/>
      <c r="AE76" s="45"/>
      <c r="AF76" s="66">
        <f t="shared" ref="AF76" si="16">R76</f>
        <v>730</v>
      </c>
      <c r="AG76" s="66"/>
      <c r="AH76" s="66"/>
      <c r="AI76" s="66"/>
      <c r="AJ76" s="67" t="s">
        <v>20</v>
      </c>
      <c r="AK76" s="72"/>
    </row>
    <row r="77" spans="1:38" ht="26.25" customHeight="1" x14ac:dyDescent="0.15">
      <c r="A77" s="82"/>
      <c r="B77" s="83"/>
      <c r="C77" s="83"/>
      <c r="D77" s="84"/>
      <c r="E77" s="31"/>
      <c r="F77" s="78" t="s">
        <v>94</v>
      </c>
      <c r="G77" s="78"/>
      <c r="H77" s="78"/>
      <c r="I77" s="78"/>
      <c r="J77" s="78"/>
      <c r="K77" s="78"/>
      <c r="L77" s="78"/>
      <c r="M77" s="78"/>
      <c r="N77" s="64">
        <v>144</v>
      </c>
      <c r="O77" s="64"/>
      <c r="P77" s="65"/>
      <c r="Q77" s="43"/>
      <c r="R77" s="66">
        <f t="shared" ref="R77:R79" si="17">ROUNDDOWN(N77*$AC$34,0)</f>
        <v>1460</v>
      </c>
      <c r="S77" s="66"/>
      <c r="T77" s="66"/>
      <c r="U77" s="66"/>
      <c r="V77" s="67" t="s">
        <v>20</v>
      </c>
      <c r="W77" s="68"/>
      <c r="X77" s="44"/>
      <c r="Y77" s="69">
        <f t="shared" si="10"/>
        <v>146</v>
      </c>
      <c r="Z77" s="69"/>
      <c r="AA77" s="69"/>
      <c r="AB77" s="69"/>
      <c r="AC77" s="70" t="s">
        <v>20</v>
      </c>
      <c r="AD77" s="71"/>
      <c r="AE77" s="45"/>
      <c r="AF77" s="66">
        <f t="shared" si="11"/>
        <v>1460</v>
      </c>
      <c r="AG77" s="66"/>
      <c r="AH77" s="66"/>
      <c r="AI77" s="66"/>
      <c r="AJ77" s="67" t="s">
        <v>20</v>
      </c>
      <c r="AK77" s="72"/>
    </row>
    <row r="78" spans="1:38" ht="26.25" customHeight="1" x14ac:dyDescent="0.15">
      <c r="A78" s="82"/>
      <c r="B78" s="83"/>
      <c r="C78" s="83"/>
      <c r="D78" s="84"/>
      <c r="E78" s="31"/>
      <c r="F78" s="78" t="s">
        <v>95</v>
      </c>
      <c r="G78" s="78"/>
      <c r="H78" s="78"/>
      <c r="I78" s="78"/>
      <c r="J78" s="78"/>
      <c r="K78" s="78"/>
      <c r="L78" s="78"/>
      <c r="M78" s="78"/>
      <c r="N78" s="64">
        <v>680</v>
      </c>
      <c r="O78" s="64"/>
      <c r="P78" s="65"/>
      <c r="Q78" s="43"/>
      <c r="R78" s="66">
        <f t="shared" si="17"/>
        <v>6895</v>
      </c>
      <c r="S78" s="66"/>
      <c r="T78" s="66"/>
      <c r="U78" s="66"/>
      <c r="V78" s="67" t="s">
        <v>20</v>
      </c>
      <c r="W78" s="68"/>
      <c r="X78" s="44"/>
      <c r="Y78" s="69">
        <f t="shared" si="10"/>
        <v>690</v>
      </c>
      <c r="Z78" s="69"/>
      <c r="AA78" s="69"/>
      <c r="AB78" s="69"/>
      <c r="AC78" s="70" t="s">
        <v>20</v>
      </c>
      <c r="AD78" s="71"/>
      <c r="AE78" s="45"/>
      <c r="AF78" s="66">
        <f t="shared" si="11"/>
        <v>6895</v>
      </c>
      <c r="AG78" s="66"/>
      <c r="AH78" s="66"/>
      <c r="AI78" s="66"/>
      <c r="AJ78" s="67" t="s">
        <v>20</v>
      </c>
      <c r="AK78" s="72"/>
    </row>
    <row r="79" spans="1:38" ht="26.25" customHeight="1" x14ac:dyDescent="0.15">
      <c r="A79" s="85"/>
      <c r="B79" s="86"/>
      <c r="C79" s="86"/>
      <c r="D79" s="87"/>
      <c r="E79" s="31"/>
      <c r="F79" s="287" t="s">
        <v>96</v>
      </c>
      <c r="G79" s="287"/>
      <c r="H79" s="287"/>
      <c r="I79" s="287"/>
      <c r="J79" s="287"/>
      <c r="K79" s="287"/>
      <c r="L79" s="287"/>
      <c r="M79" s="287"/>
      <c r="N79" s="64">
        <v>1280</v>
      </c>
      <c r="O79" s="64"/>
      <c r="P79" s="65"/>
      <c r="Q79" s="43"/>
      <c r="R79" s="66">
        <f t="shared" si="17"/>
        <v>12979</v>
      </c>
      <c r="S79" s="66"/>
      <c r="T79" s="66"/>
      <c r="U79" s="66"/>
      <c r="V79" s="67" t="s">
        <v>20</v>
      </c>
      <c r="W79" s="68"/>
      <c r="X79" s="44"/>
      <c r="Y79" s="69">
        <f t="shared" si="10"/>
        <v>1298</v>
      </c>
      <c r="Z79" s="69"/>
      <c r="AA79" s="69"/>
      <c r="AB79" s="69"/>
      <c r="AC79" s="70" t="s">
        <v>20</v>
      </c>
      <c r="AD79" s="71"/>
      <c r="AE79" s="45"/>
      <c r="AF79" s="66">
        <f t="shared" si="11"/>
        <v>12979</v>
      </c>
      <c r="AG79" s="66"/>
      <c r="AH79" s="66"/>
      <c r="AI79" s="66"/>
      <c r="AJ79" s="67" t="s">
        <v>20</v>
      </c>
      <c r="AK79" s="72"/>
    </row>
    <row r="80" spans="1:38" ht="18" customHeight="1" x14ac:dyDescent="0.1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row>
    <row r="81" spans="1:39" ht="14.25" customHeight="1" x14ac:dyDescent="0.15">
      <c r="A81" s="29"/>
      <c r="B81" s="30"/>
      <c r="C81" s="30"/>
      <c r="D81" s="30"/>
      <c r="E81" s="30"/>
      <c r="F81" s="30"/>
      <c r="G81" s="30"/>
      <c r="H81" s="30"/>
      <c r="I81" s="30"/>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9" s="2" customFormat="1" ht="19.5" customHeight="1" x14ac:dyDescent="0.15">
      <c r="A82" s="261" t="s">
        <v>53</v>
      </c>
      <c r="B82" s="261"/>
      <c r="C82" s="261"/>
      <c r="D82" s="262"/>
      <c r="E82" s="262"/>
      <c r="F82" s="262"/>
      <c r="G82" s="262"/>
      <c r="H82" s="262"/>
      <c r="I82" s="262"/>
      <c r="J82" s="262"/>
      <c r="K82" s="262"/>
      <c r="L82" s="262"/>
      <c r="M82" s="262"/>
      <c r="N82" s="23"/>
      <c r="O82" s="24"/>
      <c r="P82" s="19"/>
      <c r="Q82" s="25"/>
      <c r="R82" s="25"/>
      <c r="S82" s="25"/>
      <c r="T82" s="25"/>
      <c r="U82" s="19"/>
      <c r="V82" s="8"/>
      <c r="W82" s="23"/>
      <c r="X82" s="23"/>
      <c r="Y82" s="23"/>
      <c r="Z82" s="23"/>
      <c r="AA82" s="8"/>
      <c r="AB82" s="8"/>
      <c r="AC82" s="8"/>
      <c r="AD82" s="8"/>
      <c r="AE82" s="8"/>
      <c r="AF82" s="8"/>
      <c r="AG82" s="8"/>
      <c r="AH82" s="8"/>
      <c r="AI82" s="8"/>
      <c r="AJ82" s="8"/>
      <c r="AK82" s="8"/>
    </row>
    <row r="83" spans="1:39" ht="28.5" customHeight="1" x14ac:dyDescent="0.15">
      <c r="A83" s="274" t="s">
        <v>46</v>
      </c>
      <c r="B83" s="274"/>
      <c r="C83" s="274"/>
      <c r="D83" s="274"/>
      <c r="E83" s="274"/>
      <c r="F83" s="274"/>
      <c r="G83" s="274"/>
      <c r="H83" s="274"/>
      <c r="I83" s="274"/>
      <c r="J83" s="274"/>
      <c r="K83" s="274"/>
      <c r="L83" s="274"/>
      <c r="M83" s="274"/>
      <c r="N83" s="274"/>
      <c r="O83" s="274"/>
      <c r="P83" s="274"/>
      <c r="Q83" s="274"/>
      <c r="R83" s="274"/>
      <c r="S83" s="274"/>
      <c r="T83" s="274"/>
      <c r="U83" s="273" t="s">
        <v>47</v>
      </c>
      <c r="V83" s="273"/>
      <c r="W83" s="273"/>
      <c r="X83" s="273"/>
      <c r="Y83" s="273"/>
      <c r="Z83" s="273"/>
      <c r="AA83" s="273"/>
      <c r="AB83" s="273"/>
      <c r="AC83" s="273"/>
      <c r="AD83" s="28"/>
    </row>
    <row r="84" spans="1:39" ht="18.75" customHeight="1" x14ac:dyDescent="0.15">
      <c r="A84" s="267" t="s">
        <v>81</v>
      </c>
      <c r="B84" s="268"/>
      <c r="C84" s="268"/>
      <c r="D84" s="268"/>
      <c r="E84" s="268"/>
      <c r="F84" s="268"/>
      <c r="G84" s="268"/>
      <c r="H84" s="268"/>
      <c r="I84" s="268"/>
      <c r="J84" s="268"/>
      <c r="K84" s="268"/>
      <c r="L84" s="268"/>
      <c r="M84" s="268"/>
      <c r="N84" s="268"/>
      <c r="O84" s="268"/>
      <c r="P84" s="268"/>
      <c r="Q84" s="268"/>
      <c r="R84" s="268"/>
      <c r="S84" s="268"/>
      <c r="T84" s="269"/>
      <c r="U84" s="263">
        <v>35000</v>
      </c>
      <c r="V84" s="264"/>
      <c r="W84" s="264"/>
      <c r="X84" s="264"/>
      <c r="Y84" s="264"/>
      <c r="Z84" s="264"/>
      <c r="AA84" s="264"/>
      <c r="AB84" s="212" t="s">
        <v>20</v>
      </c>
      <c r="AC84" s="179"/>
      <c r="AD84" s="49"/>
    </row>
    <row r="85" spans="1:39" ht="18.75" customHeight="1" x14ac:dyDescent="0.15">
      <c r="A85" s="270" t="s">
        <v>84</v>
      </c>
      <c r="B85" s="271"/>
      <c r="C85" s="271"/>
      <c r="D85" s="271"/>
      <c r="E85" s="271"/>
      <c r="F85" s="271"/>
      <c r="G85" s="271"/>
      <c r="H85" s="271"/>
      <c r="I85" s="271"/>
      <c r="J85" s="271"/>
      <c r="K85" s="271"/>
      <c r="L85" s="271"/>
      <c r="M85" s="271"/>
      <c r="N85" s="271"/>
      <c r="O85" s="271"/>
      <c r="P85" s="271"/>
      <c r="Q85" s="271"/>
      <c r="R85" s="271"/>
      <c r="S85" s="271"/>
      <c r="T85" s="272"/>
      <c r="U85" s="265"/>
      <c r="V85" s="266"/>
      <c r="W85" s="266"/>
      <c r="X85" s="266"/>
      <c r="Y85" s="266"/>
      <c r="Z85" s="266"/>
      <c r="AA85" s="266"/>
      <c r="AB85" s="213"/>
      <c r="AC85" s="275"/>
      <c r="AD85" s="49"/>
    </row>
    <row r="86" spans="1:39" ht="26.25" customHeight="1" x14ac:dyDescent="0.15">
      <c r="A86" s="223" t="s">
        <v>83</v>
      </c>
      <c r="B86" s="212"/>
      <c r="C86" s="212"/>
      <c r="D86" s="212"/>
      <c r="E86" s="212"/>
      <c r="F86" s="212"/>
      <c r="G86" s="212"/>
      <c r="H86" s="212"/>
      <c r="I86" s="212"/>
      <c r="J86" s="212"/>
      <c r="K86" s="212"/>
      <c r="L86" s="214"/>
      <c r="M86" s="31"/>
      <c r="N86" s="277" t="s">
        <v>50</v>
      </c>
      <c r="O86" s="277"/>
      <c r="P86" s="277"/>
      <c r="Q86" s="277"/>
      <c r="R86" s="277"/>
      <c r="S86" s="277"/>
      <c r="T86" s="278"/>
      <c r="U86" s="282">
        <v>320</v>
      </c>
      <c r="V86" s="282"/>
      <c r="W86" s="282"/>
      <c r="X86" s="282"/>
      <c r="Y86" s="282"/>
      <c r="Z86" s="282"/>
      <c r="AA86" s="282"/>
      <c r="AB86" s="34" t="s">
        <v>20</v>
      </c>
      <c r="AC86" s="60"/>
      <c r="AD86" s="28"/>
    </row>
    <row r="87" spans="1:39" ht="26.25" customHeight="1" x14ac:dyDescent="0.15">
      <c r="A87" s="283"/>
      <c r="B87" s="284"/>
      <c r="C87" s="284"/>
      <c r="D87" s="284"/>
      <c r="E87" s="284"/>
      <c r="F87" s="284"/>
      <c r="G87" s="284"/>
      <c r="H87" s="284"/>
      <c r="I87" s="284"/>
      <c r="J87" s="284"/>
      <c r="K87" s="284"/>
      <c r="L87" s="285"/>
      <c r="M87" s="34"/>
      <c r="N87" s="276" t="s">
        <v>51</v>
      </c>
      <c r="O87" s="276"/>
      <c r="P87" s="276"/>
      <c r="Q87" s="276"/>
      <c r="R87" s="276"/>
      <c r="S87" s="276"/>
      <c r="T87" s="276"/>
      <c r="U87" s="259">
        <v>460</v>
      </c>
      <c r="V87" s="260"/>
      <c r="W87" s="260"/>
      <c r="X87" s="260"/>
      <c r="Y87" s="260"/>
      <c r="Z87" s="260"/>
      <c r="AA87" s="260"/>
      <c r="AB87" s="58" t="s">
        <v>20</v>
      </c>
      <c r="AC87" s="59"/>
      <c r="AD87" s="28"/>
    </row>
    <row r="88" spans="1:39" ht="26.25" customHeight="1" x14ac:dyDescent="0.15">
      <c r="A88" s="224"/>
      <c r="B88" s="213"/>
      <c r="C88" s="213"/>
      <c r="D88" s="213"/>
      <c r="E88" s="213"/>
      <c r="F88" s="213"/>
      <c r="G88" s="213"/>
      <c r="H88" s="213"/>
      <c r="I88" s="213"/>
      <c r="J88" s="213"/>
      <c r="K88" s="213"/>
      <c r="L88" s="215"/>
      <c r="M88" s="31"/>
      <c r="N88" s="277" t="s">
        <v>52</v>
      </c>
      <c r="O88" s="277"/>
      <c r="P88" s="277"/>
      <c r="Q88" s="277"/>
      <c r="R88" s="277"/>
      <c r="S88" s="277"/>
      <c r="T88" s="278"/>
      <c r="U88" s="259">
        <v>420</v>
      </c>
      <c r="V88" s="260"/>
      <c r="W88" s="260"/>
      <c r="X88" s="260"/>
      <c r="Y88" s="260"/>
      <c r="Z88" s="260"/>
      <c r="AA88" s="260"/>
      <c r="AB88" s="58" t="s">
        <v>20</v>
      </c>
      <c r="AC88" s="59"/>
      <c r="AD88" s="28"/>
    </row>
    <row r="89" spans="1:39" ht="26.25" customHeight="1" x14ac:dyDescent="0.15">
      <c r="A89" s="273" t="s">
        <v>80</v>
      </c>
      <c r="B89" s="273"/>
      <c r="C89" s="273"/>
      <c r="D89" s="273"/>
      <c r="E89" s="273"/>
      <c r="F89" s="273"/>
      <c r="G89" s="273"/>
      <c r="H89" s="273"/>
      <c r="I89" s="273"/>
      <c r="J89" s="273"/>
      <c r="K89" s="273"/>
      <c r="L89" s="273"/>
      <c r="M89" s="273"/>
      <c r="N89" s="273"/>
      <c r="O89" s="273"/>
      <c r="P89" s="273"/>
      <c r="Q89" s="273"/>
      <c r="R89" s="273"/>
      <c r="S89" s="273"/>
      <c r="T89" s="273"/>
      <c r="U89" s="259" t="s">
        <v>48</v>
      </c>
      <c r="V89" s="260"/>
      <c r="W89" s="260"/>
      <c r="X89" s="260"/>
      <c r="Y89" s="260"/>
      <c r="Z89" s="260"/>
      <c r="AA89" s="260"/>
      <c r="AB89" s="260"/>
      <c r="AC89" s="61"/>
      <c r="AD89" s="28"/>
    </row>
    <row r="90" spans="1:39" ht="26.25" customHeight="1" x14ac:dyDescent="0.15">
      <c r="A90" s="274" t="s">
        <v>49</v>
      </c>
      <c r="B90" s="274"/>
      <c r="C90" s="274"/>
      <c r="D90" s="274"/>
      <c r="E90" s="274"/>
      <c r="F90" s="274"/>
      <c r="G90" s="274"/>
      <c r="H90" s="274"/>
      <c r="I90" s="274"/>
      <c r="J90" s="274"/>
      <c r="K90" s="274"/>
      <c r="L90" s="274"/>
      <c r="M90" s="274"/>
      <c r="N90" s="274"/>
      <c r="O90" s="274"/>
      <c r="P90" s="274"/>
      <c r="Q90" s="274"/>
      <c r="R90" s="274"/>
      <c r="S90" s="274"/>
      <c r="T90" s="274"/>
      <c r="U90" s="259" t="s">
        <v>48</v>
      </c>
      <c r="V90" s="260"/>
      <c r="W90" s="260"/>
      <c r="X90" s="260"/>
      <c r="Y90" s="260"/>
      <c r="Z90" s="260"/>
      <c r="AA90" s="260"/>
      <c r="AB90" s="260"/>
      <c r="AC90" s="61"/>
      <c r="AD90" s="28"/>
    </row>
    <row r="91" spans="1:39" ht="26.25" customHeight="1" x14ac:dyDescent="0.15">
      <c r="A91" s="258" t="s">
        <v>82</v>
      </c>
      <c r="B91" s="258"/>
      <c r="C91" s="258"/>
      <c r="D91" s="258"/>
      <c r="E91" s="258"/>
      <c r="F91" s="258"/>
      <c r="G91" s="258"/>
      <c r="H91" s="258"/>
      <c r="I91" s="258"/>
      <c r="J91" s="258"/>
      <c r="K91" s="258"/>
      <c r="L91" s="258"/>
      <c r="M91" s="258"/>
      <c r="N91" s="258"/>
      <c r="O91" s="258"/>
      <c r="P91" s="258"/>
      <c r="Q91" s="258"/>
      <c r="R91" s="258"/>
      <c r="S91" s="258"/>
      <c r="T91" s="258"/>
      <c r="U91" s="259" t="s">
        <v>48</v>
      </c>
      <c r="V91" s="260"/>
      <c r="W91" s="260"/>
      <c r="X91" s="260"/>
      <c r="Y91" s="260"/>
      <c r="Z91" s="260"/>
      <c r="AA91" s="260"/>
      <c r="AB91" s="260"/>
      <c r="AC91" s="61"/>
      <c r="AD91" s="28"/>
    </row>
    <row r="92" spans="1:39" ht="36" customHeight="1" x14ac:dyDescent="0.15">
      <c r="A92" s="9"/>
      <c r="B92" s="9"/>
      <c r="C92" s="9"/>
      <c r="D92" s="9"/>
      <c r="E92" s="9"/>
      <c r="F92" s="9"/>
      <c r="G92" s="9"/>
      <c r="H92" s="9"/>
      <c r="I92" s="9"/>
      <c r="J92" s="9"/>
      <c r="K92" s="9"/>
      <c r="L92" s="9"/>
      <c r="M92" s="9"/>
      <c r="N92" s="7"/>
      <c r="O92" s="7"/>
      <c r="P92" s="7"/>
      <c r="Q92" s="7"/>
      <c r="R92" s="7"/>
      <c r="S92" s="7"/>
      <c r="T92" s="7"/>
      <c r="U92" s="7"/>
      <c r="V92" s="7"/>
      <c r="W92" s="7"/>
      <c r="X92" s="7"/>
      <c r="Y92" s="7"/>
      <c r="Z92" s="10"/>
      <c r="AA92" s="10"/>
      <c r="AB92" s="10"/>
      <c r="AC92" s="10"/>
      <c r="AD92" s="10"/>
      <c r="AE92" s="10"/>
      <c r="AF92" s="10"/>
      <c r="AG92" s="10"/>
      <c r="AH92" s="10"/>
      <c r="AI92" s="10"/>
      <c r="AJ92" s="10"/>
      <c r="AK92" s="10"/>
    </row>
    <row r="93" spans="1:39" ht="24.75" customHeight="1" x14ac:dyDescent="0.15">
      <c r="A93" s="9"/>
      <c r="B93" s="9"/>
      <c r="C93" s="9"/>
      <c r="D93" s="9"/>
      <c r="E93" s="9"/>
      <c r="F93" s="9"/>
      <c r="G93" s="9"/>
      <c r="H93" s="9"/>
      <c r="I93" s="9"/>
      <c r="J93" s="9"/>
      <c r="K93" s="9"/>
      <c r="L93" s="9"/>
      <c r="M93" s="9"/>
      <c r="N93" s="7"/>
      <c r="O93" s="7"/>
      <c r="P93" s="7"/>
      <c r="Q93" s="7"/>
      <c r="R93" s="7"/>
      <c r="S93" s="7"/>
      <c r="T93" s="7"/>
      <c r="U93" s="7"/>
      <c r="V93" s="7"/>
      <c r="W93" s="7"/>
      <c r="X93" s="7"/>
      <c r="Y93" s="7"/>
      <c r="Z93" s="10"/>
      <c r="AA93" s="10"/>
      <c r="AB93" s="10"/>
      <c r="AC93" s="10"/>
      <c r="AD93" s="10"/>
      <c r="AE93" s="10"/>
      <c r="AF93" s="10"/>
      <c r="AG93" s="10"/>
      <c r="AH93" s="10"/>
      <c r="AI93" s="10"/>
      <c r="AJ93" s="10"/>
      <c r="AK93" s="10"/>
    </row>
    <row r="94" spans="1:39" ht="42.75" customHeight="1" x14ac:dyDescent="0.15">
      <c r="A94" s="11"/>
      <c r="B94" s="5" t="s">
        <v>11</v>
      </c>
      <c r="C94" s="257" t="s">
        <v>41</v>
      </c>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12"/>
      <c r="AM94" s="12"/>
    </row>
    <row r="95" spans="1:39" ht="42.75" customHeight="1" x14ac:dyDescent="0.15">
      <c r="A95" s="11"/>
      <c r="B95" s="5" t="s">
        <v>11</v>
      </c>
      <c r="C95" s="257" t="s">
        <v>36</v>
      </c>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12"/>
      <c r="AM95" s="12"/>
    </row>
    <row r="96" spans="1:39" ht="42.75" customHeight="1" x14ac:dyDescent="0.15">
      <c r="A96" s="11"/>
      <c r="B96" s="5" t="s">
        <v>11</v>
      </c>
      <c r="C96" s="257" t="s">
        <v>103</v>
      </c>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12"/>
      <c r="AM96" s="12"/>
    </row>
    <row r="97" spans="1:39" ht="18" customHeight="1" x14ac:dyDescent="0.15">
      <c r="A97" s="11"/>
      <c r="B97" s="5"/>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12"/>
      <c r="AM97" s="12"/>
    </row>
    <row r="98" spans="1:39" s="2" customFormat="1" ht="16.5" customHeight="1" x14ac:dyDescent="0.15">
      <c r="A98" s="18"/>
      <c r="B98" s="18"/>
      <c r="C98" s="18"/>
      <c r="D98" s="18"/>
      <c r="E98" s="18"/>
      <c r="F98" s="18"/>
      <c r="G98" s="18"/>
      <c r="H98" s="18"/>
      <c r="I98" s="18"/>
      <c r="J98" s="8"/>
      <c r="K98" s="23"/>
      <c r="L98" s="23"/>
      <c r="M98" s="23"/>
      <c r="N98" s="23"/>
      <c r="O98" s="8"/>
      <c r="P98" s="19"/>
      <c r="Q98" s="25" t="s">
        <v>37</v>
      </c>
      <c r="R98" s="25"/>
      <c r="S98" s="25"/>
      <c r="T98" s="25"/>
      <c r="U98" s="19"/>
      <c r="V98" s="8"/>
      <c r="W98" s="23"/>
      <c r="X98" s="23"/>
      <c r="Y98" s="23"/>
      <c r="Z98" s="23"/>
      <c r="AA98" s="8"/>
      <c r="AB98" s="27"/>
      <c r="AC98" s="27"/>
      <c r="AD98" s="27"/>
      <c r="AE98" s="27"/>
      <c r="AF98" s="27"/>
      <c r="AG98" s="27"/>
      <c r="AH98" s="27"/>
      <c r="AI98" s="27"/>
      <c r="AJ98" s="8"/>
      <c r="AK98" s="8"/>
    </row>
    <row r="99" spans="1:39" s="2" customFormat="1" ht="13.5" customHeight="1" x14ac:dyDescent="0.15">
      <c r="A99" s="18"/>
      <c r="B99" s="18"/>
      <c r="C99" s="18"/>
      <c r="D99" s="18"/>
      <c r="E99" s="18"/>
      <c r="F99" s="18"/>
      <c r="G99" s="18"/>
      <c r="H99" s="18"/>
      <c r="I99" s="18"/>
      <c r="J99" s="8"/>
      <c r="K99" s="23"/>
      <c r="L99" s="23"/>
      <c r="M99" s="23"/>
      <c r="N99" s="23"/>
      <c r="O99" s="8"/>
      <c r="P99" s="19"/>
      <c r="Q99" s="25"/>
      <c r="R99" s="25"/>
      <c r="S99" s="25"/>
      <c r="T99" s="25"/>
      <c r="U99" s="19"/>
      <c r="V99" s="8"/>
      <c r="W99" s="23"/>
      <c r="X99" s="23"/>
      <c r="Y99" s="23"/>
      <c r="Z99" s="23"/>
      <c r="AA99" s="8"/>
      <c r="AB99" s="27"/>
      <c r="AC99" s="27"/>
      <c r="AD99" s="27"/>
      <c r="AE99" s="27"/>
      <c r="AF99" s="27"/>
      <c r="AG99" s="27"/>
      <c r="AH99" s="27"/>
      <c r="AI99" s="27"/>
      <c r="AJ99" s="8"/>
      <c r="AK99" s="8"/>
    </row>
    <row r="100" spans="1:39" ht="12" customHeight="1" x14ac:dyDescent="0.15">
      <c r="A100" s="11"/>
    </row>
    <row r="101" spans="1:39" s="16" customFormat="1" ht="41.25" customHeight="1" x14ac:dyDescent="0.15">
      <c r="A101" s="15"/>
      <c r="B101" s="16" t="s">
        <v>11</v>
      </c>
      <c r="C101" s="257" t="s">
        <v>68</v>
      </c>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12"/>
      <c r="AM101" s="12"/>
    </row>
    <row r="102" spans="1:39" s="16" customFormat="1" ht="37.5" customHeight="1" x14ac:dyDescent="0.15">
      <c r="A102" s="15"/>
      <c r="B102" s="16" t="s">
        <v>11</v>
      </c>
      <c r="C102" s="257" t="s">
        <v>69</v>
      </c>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12"/>
      <c r="AM102" s="12"/>
    </row>
    <row r="103" spans="1:39" s="16" customFormat="1" ht="37.5" customHeight="1" x14ac:dyDescent="0.15">
      <c r="A103" s="15"/>
      <c r="B103" s="16" t="s">
        <v>11</v>
      </c>
      <c r="C103" s="281" t="s">
        <v>44</v>
      </c>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17"/>
      <c r="AM103" s="17"/>
    </row>
    <row r="104" spans="1:39" ht="9.75" customHeight="1"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row>
    <row r="105" spans="1:39" ht="18" customHeight="1"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row>
    <row r="106" spans="1:39" ht="18" customHeight="1" x14ac:dyDescent="0.15">
      <c r="N106" s="1" t="s">
        <v>21</v>
      </c>
    </row>
    <row r="107" spans="1:39" ht="18" customHeight="1" x14ac:dyDescent="0.15"/>
    <row r="108" spans="1:39" ht="18" customHeight="1" x14ac:dyDescent="0.15">
      <c r="L108" s="280" t="s">
        <v>22</v>
      </c>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row>
    <row r="109" spans="1:39" ht="18" customHeight="1" x14ac:dyDescent="0.15"/>
    <row r="110" spans="1:39" ht="18" customHeight="1" x14ac:dyDescent="0.15"/>
    <row r="111" spans="1:39" ht="18" customHeight="1" x14ac:dyDescent="0.15"/>
    <row r="112" spans="1:39" ht="18" customHeight="1" x14ac:dyDescent="0.15">
      <c r="B112" s="90" t="s">
        <v>119</v>
      </c>
      <c r="C112" s="91"/>
      <c r="D112" s="91"/>
      <c r="E112" s="91"/>
      <c r="F112" s="91"/>
      <c r="G112" s="91"/>
      <c r="H112" s="91"/>
      <c r="I112" s="91"/>
      <c r="J112" s="91"/>
      <c r="K112" s="92"/>
      <c r="L112" s="90">
        <v>1</v>
      </c>
      <c r="M112" s="99" t="s">
        <v>120</v>
      </c>
      <c r="N112" s="100"/>
      <c r="O112" s="100"/>
      <c r="P112" s="100"/>
      <c r="Q112" s="100"/>
      <c r="R112" s="100"/>
      <c r="S112" s="100"/>
      <c r="T112" s="101"/>
      <c r="U112" s="105" t="s">
        <v>121</v>
      </c>
      <c r="V112" s="106"/>
      <c r="W112" s="106"/>
      <c r="X112" s="106"/>
      <c r="Y112" s="106"/>
      <c r="Z112" s="107"/>
      <c r="AA112" s="108" t="s">
        <v>122</v>
      </c>
      <c r="AB112" s="109"/>
      <c r="AC112" s="109"/>
      <c r="AD112" s="109"/>
      <c r="AE112" s="109"/>
      <c r="AF112" s="109"/>
      <c r="AG112" s="109"/>
      <c r="AH112" s="109"/>
      <c r="AI112" s="109"/>
      <c r="AJ112" s="109"/>
      <c r="AK112" s="110"/>
    </row>
    <row r="113" spans="2:37" ht="18" customHeight="1" x14ac:dyDescent="0.15">
      <c r="B113" s="93"/>
      <c r="C113" s="94"/>
      <c r="D113" s="94"/>
      <c r="E113" s="94"/>
      <c r="F113" s="94"/>
      <c r="G113" s="94"/>
      <c r="H113" s="94"/>
      <c r="I113" s="94"/>
      <c r="J113" s="94"/>
      <c r="K113" s="95"/>
      <c r="L113" s="93"/>
      <c r="M113" s="102"/>
      <c r="N113" s="103"/>
      <c r="O113" s="103"/>
      <c r="P113" s="103"/>
      <c r="Q113" s="103"/>
      <c r="R113" s="103"/>
      <c r="S113" s="103"/>
      <c r="T113" s="104"/>
      <c r="U113" s="105" t="s">
        <v>123</v>
      </c>
      <c r="V113" s="106"/>
      <c r="W113" s="106"/>
      <c r="X113" s="106"/>
      <c r="Y113" s="106"/>
      <c r="Z113" s="107"/>
      <c r="AA113" s="108"/>
      <c r="AB113" s="109"/>
      <c r="AC113" s="109"/>
      <c r="AD113" s="109"/>
      <c r="AE113" s="109"/>
      <c r="AF113" s="109"/>
      <c r="AG113" s="109"/>
      <c r="AH113" s="109"/>
      <c r="AI113" s="109"/>
      <c r="AJ113" s="109"/>
      <c r="AK113" s="110"/>
    </row>
    <row r="114" spans="2:37" ht="18" customHeight="1" x14ac:dyDescent="0.15">
      <c r="B114" s="93"/>
      <c r="C114" s="94"/>
      <c r="D114" s="94"/>
      <c r="E114" s="94"/>
      <c r="F114" s="94"/>
      <c r="G114" s="94"/>
      <c r="H114" s="94"/>
      <c r="I114" s="94"/>
      <c r="J114" s="94"/>
      <c r="K114" s="95"/>
      <c r="L114" s="96"/>
      <c r="M114" s="102"/>
      <c r="N114" s="103"/>
      <c r="O114" s="103"/>
      <c r="P114" s="103"/>
      <c r="Q114" s="103"/>
      <c r="R114" s="103"/>
      <c r="S114" s="103"/>
      <c r="T114" s="104"/>
      <c r="U114" s="99" t="s">
        <v>124</v>
      </c>
      <c r="V114" s="100"/>
      <c r="W114" s="100"/>
      <c r="X114" s="100"/>
      <c r="Y114" s="100"/>
      <c r="Z114" s="101"/>
      <c r="AA114" s="62">
        <v>1</v>
      </c>
      <c r="AB114" s="108" t="s">
        <v>125</v>
      </c>
      <c r="AC114" s="109"/>
      <c r="AD114" s="109"/>
      <c r="AE114" s="109"/>
      <c r="AF114" s="110"/>
      <c r="AG114" s="62">
        <v>2</v>
      </c>
      <c r="AH114" s="108" t="s">
        <v>126</v>
      </c>
      <c r="AI114" s="109"/>
      <c r="AJ114" s="109"/>
      <c r="AK114" s="110"/>
    </row>
    <row r="115" spans="2:37" ht="18" customHeight="1" x14ac:dyDescent="0.15">
      <c r="B115" s="96"/>
      <c r="C115" s="97"/>
      <c r="D115" s="97"/>
      <c r="E115" s="97"/>
      <c r="F115" s="97"/>
      <c r="G115" s="97"/>
      <c r="H115" s="97"/>
      <c r="I115" s="97"/>
      <c r="J115" s="97"/>
      <c r="K115" s="98"/>
      <c r="L115" s="63">
        <v>2</v>
      </c>
      <c r="M115" s="105" t="s">
        <v>127</v>
      </c>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7"/>
    </row>
    <row r="116" spans="2:37" ht="18" customHeight="1" x14ac:dyDescent="0.15"/>
    <row r="117" spans="2:37" ht="18" customHeight="1" x14ac:dyDescent="0.15"/>
    <row r="118" spans="2:37" ht="18" customHeight="1" x14ac:dyDescent="0.15"/>
    <row r="119" spans="2:37" ht="18" customHeight="1" x14ac:dyDescent="0.15"/>
    <row r="120" spans="2:37" ht="18" customHeight="1" x14ac:dyDescent="0.15"/>
    <row r="121" spans="2:37" ht="18" customHeight="1" x14ac:dyDescent="0.15"/>
    <row r="122" spans="2:37" ht="18" customHeight="1" x14ac:dyDescent="0.15"/>
    <row r="123" spans="2:37" ht="18" customHeight="1" x14ac:dyDescent="0.15"/>
    <row r="124" spans="2:37" ht="18" customHeight="1" x14ac:dyDescent="0.15"/>
    <row r="125" spans="2:37" ht="18" customHeight="1" x14ac:dyDescent="0.15"/>
    <row r="126" spans="2:37" ht="18" customHeight="1" x14ac:dyDescent="0.15"/>
    <row r="127" spans="2:37" ht="18" customHeight="1" x14ac:dyDescent="0.15"/>
    <row r="128" spans="2:3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sheetData>
  <mergeCells count="332">
    <mergeCell ref="A64:J66"/>
    <mergeCell ref="K64:M64"/>
    <mergeCell ref="N64:AK64"/>
    <mergeCell ref="K65:M65"/>
    <mergeCell ref="N65:AK65"/>
    <mergeCell ref="K66:M66"/>
    <mergeCell ref="N66:AK66"/>
    <mergeCell ref="F79:M79"/>
    <mergeCell ref="N79:P79"/>
    <mergeCell ref="R79:U79"/>
    <mergeCell ref="V79:W79"/>
    <mergeCell ref="Y79:AB79"/>
    <mergeCell ref="AC79:AD79"/>
    <mergeCell ref="AF79:AI79"/>
    <mergeCell ref="AJ79:AK79"/>
    <mergeCell ref="A73:M73"/>
    <mergeCell ref="N73:P73"/>
    <mergeCell ref="R73:U73"/>
    <mergeCell ref="V73:W73"/>
    <mergeCell ref="Y73:AB73"/>
    <mergeCell ref="AC73:AD73"/>
    <mergeCell ref="AF73:AI73"/>
    <mergeCell ref="AJ73:AK73"/>
    <mergeCell ref="N77:P77"/>
    <mergeCell ref="R77:U77"/>
    <mergeCell ref="V77:W77"/>
    <mergeCell ref="Y77:AB77"/>
    <mergeCell ref="N78:P78"/>
    <mergeCell ref="R78:U78"/>
    <mergeCell ref="V78:W78"/>
    <mergeCell ref="Y78:AB78"/>
    <mergeCell ref="AC78:AD78"/>
    <mergeCell ref="AF78:AI78"/>
    <mergeCell ref="AJ78:AK78"/>
    <mergeCell ref="A72:AK72"/>
    <mergeCell ref="F77:M77"/>
    <mergeCell ref="F78:M78"/>
    <mergeCell ref="A50:AK50"/>
    <mergeCell ref="AJ48:AK48"/>
    <mergeCell ref="A48:J48"/>
    <mergeCell ref="K48:M48"/>
    <mergeCell ref="O48:S48"/>
    <mergeCell ref="T48:U48"/>
    <mergeCell ref="W48:AA48"/>
    <mergeCell ref="AB48:AC48"/>
    <mergeCell ref="AE46:AI46"/>
    <mergeCell ref="K46:M46"/>
    <mergeCell ref="O46:S46"/>
    <mergeCell ref="T46:U46"/>
    <mergeCell ref="W46:AA46"/>
    <mergeCell ref="AE48:AI48"/>
    <mergeCell ref="A47:J47"/>
    <mergeCell ref="K47:M47"/>
    <mergeCell ref="O47:S47"/>
    <mergeCell ref="T47:U47"/>
    <mergeCell ref="W47:AA47"/>
    <mergeCell ref="AB47:AC47"/>
    <mergeCell ref="AE47:AI47"/>
    <mergeCell ref="AJ47:AK47"/>
    <mergeCell ref="A46:J46"/>
    <mergeCell ref="B32:AK32"/>
    <mergeCell ref="L108:AK108"/>
    <mergeCell ref="C95:AK95"/>
    <mergeCell ref="C96:AK96"/>
    <mergeCell ref="C101:AK101"/>
    <mergeCell ref="C102:AK102"/>
    <mergeCell ref="C103:AK103"/>
    <mergeCell ref="AF62:AI62"/>
    <mergeCell ref="AJ62:AK62"/>
    <mergeCell ref="K63:M63"/>
    <mergeCell ref="N63:P63"/>
    <mergeCell ref="R63:U63"/>
    <mergeCell ref="V63:W63"/>
    <mergeCell ref="Y63:AB63"/>
    <mergeCell ref="AC63:AD63"/>
    <mergeCell ref="AF63:AI63"/>
    <mergeCell ref="AJ63:AK63"/>
    <mergeCell ref="U86:AA86"/>
    <mergeCell ref="U87:AA87"/>
    <mergeCell ref="U88:AA88"/>
    <mergeCell ref="A89:T89"/>
    <mergeCell ref="A90:T90"/>
    <mergeCell ref="A86:L88"/>
    <mergeCell ref="N86:T86"/>
    <mergeCell ref="Y28:AK28"/>
    <mergeCell ref="A21:N21"/>
    <mergeCell ref="O21:U21"/>
    <mergeCell ref="V21:AB21"/>
    <mergeCell ref="A22:N22"/>
    <mergeCell ref="O22:U22"/>
    <mergeCell ref="V22:AB22"/>
    <mergeCell ref="A18:N19"/>
    <mergeCell ref="O18:AB18"/>
    <mergeCell ref="O19:U19"/>
    <mergeCell ref="V19:AB19"/>
    <mergeCell ref="A20:N20"/>
    <mergeCell ref="C94:AK94"/>
    <mergeCell ref="A91:T91"/>
    <mergeCell ref="U91:AB91"/>
    <mergeCell ref="A82:M82"/>
    <mergeCell ref="U84:AA85"/>
    <mergeCell ref="A84:T84"/>
    <mergeCell ref="A85:T85"/>
    <mergeCell ref="U83:AC83"/>
    <mergeCell ref="A83:T83"/>
    <mergeCell ref="U89:AB89"/>
    <mergeCell ref="U90:AB90"/>
    <mergeCell ref="AB84:AB85"/>
    <mergeCell ref="AC84:AC85"/>
    <mergeCell ref="N87:T87"/>
    <mergeCell ref="N88:T88"/>
    <mergeCell ref="AF59:AI59"/>
    <mergeCell ref="AJ59:AK59"/>
    <mergeCell ref="A61:J63"/>
    <mergeCell ref="K61:M61"/>
    <mergeCell ref="N61:P61"/>
    <mergeCell ref="R61:U61"/>
    <mergeCell ref="V61:W61"/>
    <mergeCell ref="Y61:AB61"/>
    <mergeCell ref="AC61:AD61"/>
    <mergeCell ref="AF61:AI61"/>
    <mergeCell ref="AJ61:AK61"/>
    <mergeCell ref="K62:M62"/>
    <mergeCell ref="N62:P62"/>
    <mergeCell ref="R62:U62"/>
    <mergeCell ref="V62:W62"/>
    <mergeCell ref="Y62:AB62"/>
    <mergeCell ref="AC62:AD62"/>
    <mergeCell ref="A57:M57"/>
    <mergeCell ref="N57:P57"/>
    <mergeCell ref="R57:U57"/>
    <mergeCell ref="V57:W57"/>
    <mergeCell ref="Y57:AB57"/>
    <mergeCell ref="AC57:AD57"/>
    <mergeCell ref="AF57:AI57"/>
    <mergeCell ref="AJ57:AK57"/>
    <mergeCell ref="AJ55:AK55"/>
    <mergeCell ref="N56:P56"/>
    <mergeCell ref="R56:U56"/>
    <mergeCell ref="V56:W56"/>
    <mergeCell ref="Y56:AB56"/>
    <mergeCell ref="AC56:AD56"/>
    <mergeCell ref="AF56:AI56"/>
    <mergeCell ref="AJ56:AK56"/>
    <mergeCell ref="A55:M55"/>
    <mergeCell ref="A56:M56"/>
    <mergeCell ref="N55:P55"/>
    <mergeCell ref="R55:U55"/>
    <mergeCell ref="V55:W55"/>
    <mergeCell ref="Y55:AB55"/>
    <mergeCell ref="AC55:AD55"/>
    <mergeCell ref="AF55:AI55"/>
    <mergeCell ref="A54:M54"/>
    <mergeCell ref="N54:P54"/>
    <mergeCell ref="R54:U54"/>
    <mergeCell ref="V54:W54"/>
    <mergeCell ref="Y54:AB54"/>
    <mergeCell ref="AC54:AD54"/>
    <mergeCell ref="AF54:AI54"/>
    <mergeCell ref="AJ54:AK54"/>
    <mergeCell ref="A53:M53"/>
    <mergeCell ref="AC53:AD53"/>
    <mergeCell ref="A51:M52"/>
    <mergeCell ref="N51:P52"/>
    <mergeCell ref="Q51:W52"/>
    <mergeCell ref="X51:AK51"/>
    <mergeCell ref="X52:AD52"/>
    <mergeCell ref="AE52:AK52"/>
    <mergeCell ref="AJ53:AK53"/>
    <mergeCell ref="AF53:AI53"/>
    <mergeCell ref="N53:P53"/>
    <mergeCell ref="R53:U53"/>
    <mergeCell ref="V53:W53"/>
    <mergeCell ref="Y53:AB53"/>
    <mergeCell ref="AJ45:AK45"/>
    <mergeCell ref="A44:J44"/>
    <mergeCell ref="K44:M44"/>
    <mergeCell ref="O44:S44"/>
    <mergeCell ref="T44:U44"/>
    <mergeCell ref="W44:AA44"/>
    <mergeCell ref="AB44:AC44"/>
    <mergeCell ref="AB46:AC46"/>
    <mergeCell ref="AE44:AI44"/>
    <mergeCell ref="AJ44:AK44"/>
    <mergeCell ref="A45:J45"/>
    <mergeCell ref="K45:M45"/>
    <mergeCell ref="O45:S45"/>
    <mergeCell ref="T45:U45"/>
    <mergeCell ref="W45:AA45"/>
    <mergeCell ref="AB45:AC45"/>
    <mergeCell ref="AE45:AI45"/>
    <mergeCell ref="AJ46:AK46"/>
    <mergeCell ref="AC34:AE35"/>
    <mergeCell ref="AF34:AF35"/>
    <mergeCell ref="A36:AK36"/>
    <mergeCell ref="A37:AK37"/>
    <mergeCell ref="A39:AK39"/>
    <mergeCell ref="A40:AK40"/>
    <mergeCell ref="A41:J42"/>
    <mergeCell ref="K41:M42"/>
    <mergeCell ref="N41:U42"/>
    <mergeCell ref="V41:AK41"/>
    <mergeCell ref="V42:AC42"/>
    <mergeCell ref="AD42:AK42"/>
    <mergeCell ref="P34:S35"/>
    <mergeCell ref="T34:W35"/>
    <mergeCell ref="Y34:AB35"/>
    <mergeCell ref="A43:J43"/>
    <mergeCell ref="K43:M43"/>
    <mergeCell ref="O43:S43"/>
    <mergeCell ref="T43:U43"/>
    <mergeCell ref="W43:AA43"/>
    <mergeCell ref="AB43:AC43"/>
    <mergeCell ref="AE43:AI43"/>
    <mergeCell ref="AJ43:AK43"/>
    <mergeCell ref="O20:U20"/>
    <mergeCell ref="V20:AB20"/>
    <mergeCell ref="A26:G26"/>
    <mergeCell ref="H26:I26"/>
    <mergeCell ref="J26:T26"/>
    <mergeCell ref="U26:X26"/>
    <mergeCell ref="Y26:AK26"/>
    <mergeCell ref="A27:G27"/>
    <mergeCell ref="H27:I27"/>
    <mergeCell ref="J27:T27"/>
    <mergeCell ref="U27:X27"/>
    <mergeCell ref="Y27:AK27"/>
    <mergeCell ref="A28:G28"/>
    <mergeCell ref="H28:I28"/>
    <mergeCell ref="J28:T28"/>
    <mergeCell ref="U28:X28"/>
    <mergeCell ref="A12:E12"/>
    <mergeCell ref="F12:H12"/>
    <mergeCell ref="A13:E14"/>
    <mergeCell ref="F13:O13"/>
    <mergeCell ref="P13:AK13"/>
    <mergeCell ref="F14:O14"/>
    <mergeCell ref="P14:AK14"/>
    <mergeCell ref="R12:T12"/>
    <mergeCell ref="AH12:AI12"/>
    <mergeCell ref="K12:Q12"/>
    <mergeCell ref="V12:AG12"/>
    <mergeCell ref="A8:E10"/>
    <mergeCell ref="F8:U8"/>
    <mergeCell ref="V8:Z8"/>
    <mergeCell ref="AA8:AK8"/>
    <mergeCell ref="F9:U10"/>
    <mergeCell ref="V9:Z10"/>
    <mergeCell ref="AA9:AK10"/>
    <mergeCell ref="A11:E11"/>
    <mergeCell ref="F11:I11"/>
    <mergeCell ref="J11:U11"/>
    <mergeCell ref="V11:Z11"/>
    <mergeCell ref="AA11:AK11"/>
    <mergeCell ref="A1:AK1"/>
    <mergeCell ref="A5:E5"/>
    <mergeCell ref="F5:U5"/>
    <mergeCell ref="V5:Z5"/>
    <mergeCell ref="AA5:AK6"/>
    <mergeCell ref="A6:E7"/>
    <mergeCell ref="F6:U7"/>
    <mergeCell ref="V6:Z6"/>
    <mergeCell ref="V7:Z7"/>
    <mergeCell ref="AA7:AK7"/>
    <mergeCell ref="B112:K115"/>
    <mergeCell ref="L112:L114"/>
    <mergeCell ref="M112:T114"/>
    <mergeCell ref="U112:Z112"/>
    <mergeCell ref="AA112:AK112"/>
    <mergeCell ref="U113:Z113"/>
    <mergeCell ref="AA113:AK113"/>
    <mergeCell ref="U114:Z114"/>
    <mergeCell ref="AB114:AF114"/>
    <mergeCell ref="AH114:AK114"/>
    <mergeCell ref="M115:AK115"/>
    <mergeCell ref="A58:M58"/>
    <mergeCell ref="N58:P58"/>
    <mergeCell ref="R58:U58"/>
    <mergeCell ref="V58:W58"/>
    <mergeCell ref="Y58:AB58"/>
    <mergeCell ref="AC58:AD58"/>
    <mergeCell ref="AF58:AI58"/>
    <mergeCell ref="AJ58:AK58"/>
    <mergeCell ref="K67:M67"/>
    <mergeCell ref="N67:AK67"/>
    <mergeCell ref="A60:M60"/>
    <mergeCell ref="N60:P60"/>
    <mergeCell ref="R60:U60"/>
    <mergeCell ref="V60:W60"/>
    <mergeCell ref="Y60:AB60"/>
    <mergeCell ref="AC60:AD60"/>
    <mergeCell ref="AF60:AI60"/>
    <mergeCell ref="AJ60:AK60"/>
    <mergeCell ref="A59:M59"/>
    <mergeCell ref="N59:P59"/>
    <mergeCell ref="R59:U59"/>
    <mergeCell ref="V59:W59"/>
    <mergeCell ref="Y59:AB59"/>
    <mergeCell ref="AC59:AD59"/>
    <mergeCell ref="A67:J68"/>
    <mergeCell ref="N69:AK69"/>
    <mergeCell ref="A69:M69"/>
    <mergeCell ref="F76:M76"/>
    <mergeCell ref="N76:P76"/>
    <mergeCell ref="R76:U76"/>
    <mergeCell ref="V76:W76"/>
    <mergeCell ref="Y76:AB76"/>
    <mergeCell ref="AC76:AD76"/>
    <mergeCell ref="AF76:AI76"/>
    <mergeCell ref="AJ76:AK76"/>
    <mergeCell ref="A76:D79"/>
    <mergeCell ref="A74:M74"/>
    <mergeCell ref="N74:P74"/>
    <mergeCell ref="R74:U74"/>
    <mergeCell ref="V74:W74"/>
    <mergeCell ref="Y74:AB74"/>
    <mergeCell ref="AC74:AD74"/>
    <mergeCell ref="AF74:AI74"/>
    <mergeCell ref="AJ74:AK74"/>
    <mergeCell ref="A75:M75"/>
    <mergeCell ref="AC77:AD77"/>
    <mergeCell ref="AF77:AI77"/>
    <mergeCell ref="AJ77:AK77"/>
    <mergeCell ref="N75:P75"/>
    <mergeCell ref="R75:U75"/>
    <mergeCell ref="V75:W75"/>
    <mergeCell ref="Y75:AB75"/>
    <mergeCell ref="AC75:AD75"/>
    <mergeCell ref="AF75:AI75"/>
    <mergeCell ref="AJ75:AK75"/>
    <mergeCell ref="K68:M68"/>
    <mergeCell ref="N68:AK68"/>
  </mergeCells>
  <phoneticPr fontId="3"/>
  <dataValidations count="2">
    <dataValidation type="list" allowBlank="1" showInputMessage="1" showErrorMessage="1" sqref="AG114 L115">
      <formula1>"2,②"</formula1>
    </dataValidation>
    <dataValidation type="list" allowBlank="1" showInputMessage="1" showErrorMessage="1" sqref="AA114 L112:L114">
      <formula1>"1,①"</formula1>
    </dataValidation>
  </dataValidations>
  <pageMargins left="0.98425196850393704" right="0.6692913385826772" top="0.70866141732283472" bottom="0.23622047244094491" header="0.27559055118110237" footer="0.19685039370078741"/>
  <pageSetup paperSize="9" scale="76" orientation="portrait" r:id="rId1"/>
  <headerFooter alignWithMargins="0"/>
  <rowBreaks count="2" manualBreakCount="2">
    <brk id="32" max="16383" man="1"/>
    <brk id="80"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Ⅱ型</vt:lpstr>
      <vt:lpstr>Ⅱ型!Print_Area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dcterms:modified xsi:type="dcterms:W3CDTF">2022-12-23T07:50:21Z</dcterms:modified>
</cp:coreProperties>
</file>