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M:\A002502000_総務部総務課\20_総務係\320_コピー機\01_入札・契約\02_ふるまち庁舎\R6.10～_【作業中】ふるまちモノクロ・カラー\07_入札資料\"/>
    </mc:Choice>
  </mc:AlternateContent>
  <xr:revisionPtr revIDLastSave="0" documentId="13_ncr:1_{B8F9B569-6144-40A4-909D-C56A5EFE224D}" xr6:coauthVersionLast="47" xr6:coauthVersionMax="47" xr10:uidLastSave="{00000000-0000-0000-0000-000000000000}"/>
  <bookViews>
    <workbookView xWindow="6885" yWindow="6195" windowWidth="24015" windowHeight="14055" activeTab="1" xr2:uid="{00000000-000D-0000-FFFF-FFFF00000000}"/>
  </bookViews>
  <sheets>
    <sheet name="入札書" sheetId="1" r:id="rId1"/>
    <sheet name="記載例" sheetId="2" r:id="rId2"/>
  </sheets>
  <definedNames>
    <definedName name="_xlnm.Print_Area" localSheetId="1">記載例!$A$1:$T$29</definedName>
    <definedName name="_xlnm.Print_Area" localSheetId="0">入札書!$A$1:$T$29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1" l="1"/>
  <c r="M20" i="1"/>
  <c r="C16" i="1" l="1"/>
  <c r="M23" i="2" l="1"/>
  <c r="M20" i="2"/>
  <c r="C16" i="2" l="1"/>
</calcChain>
</file>

<file path=xl/sharedStrings.xml><?xml version="1.0" encoding="utf-8"?>
<sst xmlns="http://schemas.openxmlformats.org/spreadsheetml/2006/main" count="52" uniqueCount="31">
  <si>
    <t>金　　　　　　額</t>
    <rPh sb="0" eb="1">
      <t>キン</t>
    </rPh>
    <rPh sb="7" eb="8">
      <t>ガク</t>
    </rPh>
    <phoneticPr fontId="1"/>
  </si>
  <si>
    <t>履　行　場　所</t>
    <rPh sb="0" eb="1">
      <t>クツ</t>
    </rPh>
    <rPh sb="2" eb="3">
      <t>ギョウ</t>
    </rPh>
    <rPh sb="4" eb="5">
      <t>バ</t>
    </rPh>
    <rPh sb="6" eb="7">
      <t>トコロ</t>
    </rPh>
    <phoneticPr fontId="1"/>
  </si>
  <si>
    <t xml:space="preserve"> 新潟市契約規則及びこれに基づく入札（見積）条件を承認のうえ</t>
    <rPh sb="1" eb="4">
      <t>ニイガタシ</t>
    </rPh>
    <rPh sb="4" eb="6">
      <t>ケイヤク</t>
    </rPh>
    <rPh sb="6" eb="8">
      <t>キソク</t>
    </rPh>
    <rPh sb="8" eb="9">
      <t>オヨ</t>
    </rPh>
    <rPh sb="13" eb="14">
      <t>モト</t>
    </rPh>
    <rPh sb="16" eb="18">
      <t>ニュウサツ</t>
    </rPh>
    <rPh sb="19" eb="21">
      <t>ミツモリ</t>
    </rPh>
    <rPh sb="22" eb="24">
      <t>ジョウケン</t>
    </rPh>
    <rPh sb="25" eb="27">
      <t>ショウニン</t>
    </rPh>
    <phoneticPr fontId="1"/>
  </si>
  <si>
    <t xml:space="preserve"> 入札（見積）いたします。</t>
    <rPh sb="1" eb="3">
      <t>ニュウサツ</t>
    </rPh>
    <rPh sb="4" eb="6">
      <t>ミツモリ</t>
    </rPh>
    <phoneticPr fontId="1"/>
  </si>
  <si>
    <t>別記様式第６号</t>
    <rPh sb="0" eb="2">
      <t>ベッキ</t>
    </rPh>
    <rPh sb="2" eb="4">
      <t>ヨウシキ</t>
    </rPh>
    <rPh sb="4" eb="5">
      <t>ダイ</t>
    </rPh>
    <rPh sb="6" eb="7">
      <t>ゴウ</t>
    </rPh>
    <phoneticPr fontId="1"/>
  </si>
  <si>
    <t>新潟市中央区古町通７番町１０１０番地</t>
    <phoneticPr fontId="1"/>
  </si>
  <si>
    <t>品　　　　　　名</t>
    <phoneticPr fontId="1"/>
  </si>
  <si>
    <t>カラー</t>
    <phoneticPr fontId="1"/>
  </si>
  <si>
    <t>フルカラー複合機
８台
モノクロ複合機
１６台</t>
    <rPh sb="5" eb="8">
      <t>フクゴウキ</t>
    </rPh>
    <rPh sb="10" eb="11">
      <t>ダイ</t>
    </rPh>
    <phoneticPr fontId="1"/>
  </si>
  <si>
    <t>…</t>
    <phoneticPr fontId="1"/>
  </si>
  <si>
    <t>単価</t>
    <phoneticPr fontId="1"/>
  </si>
  <si>
    <t>入札（見積）書</t>
    <rPh sb="0" eb="1">
      <t>イリ</t>
    </rPh>
    <rPh sb="1" eb="2">
      <t>サツ</t>
    </rPh>
    <rPh sb="3" eb="5">
      <t>ミツモリ</t>
    </rPh>
    <rPh sb="6" eb="7">
      <t>ショ</t>
    </rPh>
    <phoneticPr fontId="1"/>
  </si>
  <si>
    <t xml:space="preserve"> 新 潟 市 長 様</t>
    <rPh sb="1" eb="2">
      <t>シン</t>
    </rPh>
    <rPh sb="3" eb="4">
      <t>カタ</t>
    </rPh>
    <rPh sb="5" eb="6">
      <t>シ</t>
    </rPh>
    <rPh sb="7" eb="8">
      <t>チョウ</t>
    </rPh>
    <rPh sb="9" eb="10">
      <t>サマ</t>
    </rPh>
    <phoneticPr fontId="1"/>
  </si>
  <si>
    <t>　　　　　　　　　　　　　　　　住　　　所</t>
    <rPh sb="16" eb="17">
      <t>ジュウ</t>
    </rPh>
    <rPh sb="20" eb="21">
      <t>トコロ</t>
    </rPh>
    <phoneticPr fontId="1"/>
  </si>
  <si>
    <t>　　　　　　　　　　　　　　　　受  任  者　　　　　　　　　　　　　　㊞　　　</t>
    <rPh sb="16" eb="17">
      <t>ウケ</t>
    </rPh>
    <rPh sb="19" eb="20">
      <t>ニン</t>
    </rPh>
    <rPh sb="22" eb="23">
      <t>シャ</t>
    </rPh>
    <phoneticPr fontId="1"/>
  </si>
  <si>
    <t xml:space="preserve"> (A)</t>
    <phoneticPr fontId="1"/>
  </si>
  <si>
    <t xml:space="preserve"> (B)</t>
    <phoneticPr fontId="1"/>
  </si>
  <si>
    <t>（注１）入札（見積）額は，消費税及び地方消費税を含まないものとする。</t>
    <rPh sb="1" eb="2">
      <t>チュウ</t>
    </rPh>
    <rPh sb="4" eb="6">
      <t>ニュウサツ</t>
    </rPh>
    <rPh sb="7" eb="9">
      <t>ミツモリ</t>
    </rPh>
    <rPh sb="10" eb="11">
      <t>ガク</t>
    </rPh>
    <rPh sb="13" eb="16">
      <t>ショウヒゼイ</t>
    </rPh>
    <rPh sb="16" eb="17">
      <t>オヨ</t>
    </rPh>
    <rPh sb="18" eb="20">
      <t>チホウ</t>
    </rPh>
    <rPh sb="20" eb="23">
      <t>ショウヒゼイ</t>
    </rPh>
    <rPh sb="24" eb="25">
      <t>フク</t>
    </rPh>
    <phoneticPr fontId="1"/>
  </si>
  <si>
    <r>
      <t>別記様式第６号　　　　　　　　　　　</t>
    </r>
    <r>
      <rPr>
        <sz val="18"/>
        <color rgb="FFFF0000"/>
        <rFont val="ＭＳ ゴシック"/>
        <family val="3"/>
        <charset val="128"/>
      </rPr>
      <t>【記載例】</t>
    </r>
    <rPh sb="0" eb="2">
      <t>ベッキ</t>
    </rPh>
    <rPh sb="2" eb="4">
      <t>ヨウシキ</t>
    </rPh>
    <rPh sb="4" eb="5">
      <t>ダイ</t>
    </rPh>
    <rPh sb="6" eb="7">
      <t>ゴウ</t>
    </rPh>
    <rPh sb="19" eb="22">
      <t>キサイレイ</t>
    </rPh>
    <phoneticPr fontId="1"/>
  </si>
  <si>
    <t>　　　　　　　　　　　　　　　　　　　　　　　　　○○年○○月○○日</t>
    <rPh sb="27" eb="28">
      <t>ネン</t>
    </rPh>
    <rPh sb="30" eb="31">
      <t>ツキ</t>
    </rPh>
    <rPh sb="33" eb="34">
      <t>ヒ</t>
    </rPh>
    <phoneticPr fontId="1"/>
  </si>
  <si>
    <t>　　　　　　　　　　　　　　　　住　　　所　○○県○○市○○区○○町
　　　　　　　　　　　　　　　　　　　　　　○○丁目○○番○○号</t>
    <rPh sb="16" eb="17">
      <t>ジュウ</t>
    </rPh>
    <rPh sb="20" eb="21">
      <t>トコロ</t>
    </rPh>
    <rPh sb="24" eb="25">
      <t>ケン</t>
    </rPh>
    <rPh sb="27" eb="28">
      <t>シ</t>
    </rPh>
    <rPh sb="30" eb="31">
      <t>ク</t>
    </rPh>
    <rPh sb="33" eb="34">
      <t>マチ</t>
    </rPh>
    <rPh sb="59" eb="61">
      <t>チョウメ</t>
    </rPh>
    <rPh sb="63" eb="64">
      <t>バン</t>
    </rPh>
    <rPh sb="66" eb="67">
      <t>ゴウ</t>
    </rPh>
    <phoneticPr fontId="1"/>
  </si>
  <si>
    <t>　　　　　　　　　　　　　　　　氏　　　名　△△株式会社
　　　　　　　　　　　　　　　　　　　　　　代表取締役　○○　○○　　㊞　　　</t>
    <rPh sb="16" eb="17">
      <t>シ</t>
    </rPh>
    <rPh sb="20" eb="21">
      <t>ナ</t>
    </rPh>
    <rPh sb="24" eb="28">
      <t>カブシキガイシャ</t>
    </rPh>
    <rPh sb="51" eb="56">
      <t>ダイヒョウトリシマリヤク</t>
    </rPh>
    <phoneticPr fontId="1"/>
  </si>
  <si>
    <t>　　　　　　　　　　　　　　　　受  任  者　○○　○○　　　　　　　　㊞　　　</t>
    <rPh sb="16" eb="17">
      <t>ウケ</t>
    </rPh>
    <rPh sb="19" eb="20">
      <t>ニン</t>
    </rPh>
    <rPh sb="22" eb="23">
      <t>シャ</t>
    </rPh>
    <phoneticPr fontId="1"/>
  </si>
  <si>
    <t>　　　　　　　　　　　　　　　　　　　　　　　　　　　年　　月　　日</t>
    <rPh sb="27" eb="28">
      <t>ネン</t>
    </rPh>
    <rPh sb="30" eb="31">
      <t>ツキ</t>
    </rPh>
    <rPh sb="33" eb="34">
      <t>ヒ</t>
    </rPh>
    <phoneticPr fontId="1"/>
  </si>
  <si>
    <t>　　　　　　　　　　　　　　　　氏　　　名
　　　　　　　　　　　　　　　　　　　　　　　　　　　　　　　　　　　㊞　　　</t>
    <rPh sb="16" eb="17">
      <t>シ</t>
    </rPh>
    <rPh sb="20" eb="21">
      <t>ナ</t>
    </rPh>
    <phoneticPr fontId="1"/>
  </si>
  <si>
    <r>
      <t xml:space="preserve">(A)＋(B) の金額を記載
</t>
    </r>
    <r>
      <rPr>
        <sz val="12"/>
        <rFont val="ＭＳ ゴシック"/>
        <family val="3"/>
        <charset val="128"/>
      </rPr>
      <t xml:space="preserve"> ※端数処理は行わない</t>
    </r>
    <rPh sb="9" eb="11">
      <t>キンガク</t>
    </rPh>
    <rPh sb="12" eb="14">
      <t>キサイ</t>
    </rPh>
    <rPh sb="17" eb="21">
      <t>ハスウショリ</t>
    </rPh>
    <rPh sb="22" eb="23">
      <t>オコナ</t>
    </rPh>
    <phoneticPr fontId="1"/>
  </si>
  <si>
    <t>白黒</t>
    <rPh sb="0" eb="2">
      <t>シロクロ</t>
    </rPh>
    <phoneticPr fontId="1"/>
  </si>
  <si>
    <r>
      <t xml:space="preserve">単価×使用予定枚数
</t>
    </r>
    <r>
      <rPr>
        <sz val="12"/>
        <rFont val="ＭＳ ゴシック"/>
        <family val="3"/>
        <charset val="128"/>
      </rPr>
      <t>※端数処理は行わない</t>
    </r>
    <rPh sb="0" eb="2">
      <t>タンカ</t>
    </rPh>
    <rPh sb="3" eb="5">
      <t>シヨウ</t>
    </rPh>
    <rPh sb="5" eb="7">
      <t>ヨテイ</t>
    </rPh>
    <rPh sb="7" eb="9">
      <t>マイスウ</t>
    </rPh>
    <rPh sb="11" eb="13">
      <t>ハスウ</t>
    </rPh>
    <rPh sb="13" eb="15">
      <t>ショリ</t>
    </rPh>
    <phoneticPr fontId="1"/>
  </si>
  <si>
    <t>印刷種別</t>
    <rPh sb="0" eb="2">
      <t>インサツ</t>
    </rPh>
    <rPh sb="2" eb="4">
      <t>シュベツ</t>
    </rPh>
    <phoneticPr fontId="1"/>
  </si>
  <si>
    <t>（注２）印刷種別の白黒は、フルカラー複合機からの白黒印刷を含むものとする。</t>
    <rPh sb="1" eb="2">
      <t>チュウ</t>
    </rPh>
    <rPh sb="4" eb="6">
      <t>インサツ</t>
    </rPh>
    <rPh sb="6" eb="8">
      <t>シュベツ</t>
    </rPh>
    <rPh sb="9" eb="11">
      <t>シロクロ</t>
    </rPh>
    <rPh sb="18" eb="21">
      <t>フクゴウキ</t>
    </rPh>
    <rPh sb="24" eb="26">
      <t>シロクロ</t>
    </rPh>
    <rPh sb="26" eb="28">
      <t>インサツ</t>
    </rPh>
    <rPh sb="29" eb="30">
      <t>フク</t>
    </rPh>
    <phoneticPr fontId="1"/>
  </si>
  <si>
    <t>使用予定枚数
（３か月分）</t>
    <rPh sb="0" eb="6">
      <t>シヨウヨテイマイスウ</t>
    </rPh>
    <rPh sb="10" eb="11">
      <t>ゲツ</t>
    </rPh>
    <rPh sb="11" eb="12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</si>
</sst>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36"/>
      <name val="ＭＳ ゴシック"/>
      <family val="3"/>
      <charset val="128"/>
    </font>
    <font>
      <sz val="16"/>
      <name val="ＭＳ ゴシック"/>
      <family val="3"/>
      <charset val="128"/>
    </font>
    <font>
      <sz val="24"/>
      <name val="ＭＳ ゴシック"/>
      <family val="3"/>
      <charset val="128"/>
    </font>
    <font>
      <sz val="22"/>
      <name val="ＭＳ ゴシック"/>
      <family val="3"/>
      <charset val="128"/>
    </font>
    <font>
      <sz val="20"/>
      <name val="ＭＳ ゴシック"/>
      <family val="3"/>
      <charset val="128"/>
    </font>
    <font>
      <sz val="18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8" fillId="0" borderId="0" xfId="0" applyFont="1" applyAlignment="1">
      <alignment vertical="center"/>
    </xf>
    <xf numFmtId="0" fontId="8" fillId="0" borderId="0" xfId="0" applyFont="1" applyAlignment="1"/>
    <xf numFmtId="0" fontId="6" fillId="0" borderId="9" xfId="0" applyFont="1" applyBorder="1" applyAlignment="1">
      <alignment horizontal="center" vertical="center"/>
    </xf>
    <xf numFmtId="0" fontId="3" fillId="0" borderId="0" xfId="0" applyFont="1" applyBorder="1"/>
    <xf numFmtId="0" fontId="6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" fillId="0" borderId="10" xfId="0" applyFont="1" applyBorder="1" applyAlignment="1">
      <alignment horizontal="right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3" fontId="6" fillId="0" borderId="18" xfId="0" applyNumberFormat="1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3" fontId="6" fillId="0" borderId="20" xfId="0" applyNumberFormat="1" applyFont="1" applyBorder="1" applyAlignment="1">
      <alignment horizontal="center" vertical="center"/>
    </xf>
    <xf numFmtId="3" fontId="6" fillId="0" borderId="4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9" fillId="0" borderId="0" xfId="0" applyFont="1" applyAlignment="1">
      <alignment vertical="center"/>
    </xf>
    <xf numFmtId="0" fontId="9" fillId="0" borderId="0" xfId="0" applyFont="1" applyAlignment="1"/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6" fillId="0" borderId="0" xfId="0" applyFont="1" applyAlignment="1">
      <alignment vertical="center" wrapText="1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7" fillId="0" borderId="24" xfId="0" applyNumberFormat="1" applyFont="1" applyBorder="1" applyAlignment="1">
      <alignment horizontal="center" vertical="center"/>
    </xf>
    <xf numFmtId="3" fontId="7" fillId="0" borderId="25" xfId="0" applyNumberFormat="1" applyFont="1" applyBorder="1" applyAlignment="1">
      <alignment horizontal="center" vertical="center"/>
    </xf>
    <xf numFmtId="3" fontId="7" fillId="0" borderId="2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2</xdr:row>
      <xdr:rowOff>809624</xdr:rowOff>
    </xdr:from>
    <xdr:to>
      <xdr:col>9</xdr:col>
      <xdr:colOff>57152</xdr:colOff>
      <xdr:row>4</xdr:row>
      <xdr:rowOff>66674</xdr:rowOff>
    </xdr:to>
    <xdr:sp macro="" textlink="">
      <xdr:nvSpPr>
        <xdr:cNvPr id="2049" name="AutoShape 1">
          <a:extLst>
            <a:ext uri="{FF2B5EF4-FFF2-40B4-BE49-F238E27FC236}">
              <a16:creationId xmlns:a16="http://schemas.microsoft.com/office/drawing/2014/main" id="{38B4CB24-8D54-C662-888A-E4EA6A2A69EA}"/>
            </a:ext>
          </a:extLst>
        </xdr:cNvPr>
        <xdr:cNvSpPr>
          <a:spLocks noChangeArrowheads="1"/>
        </xdr:cNvSpPr>
      </xdr:nvSpPr>
      <xdr:spPr bwMode="auto">
        <a:xfrm>
          <a:off x="809625" y="1628774"/>
          <a:ext cx="5000627" cy="790575"/>
        </a:xfrm>
        <a:prstGeom prst="wedgeRectCallout">
          <a:avLst>
            <a:gd name="adj1" fmla="val 41844"/>
            <a:gd name="adj2" fmla="val 10679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ctr" anchorCtr="0" upright="1"/>
        <a:lstStyle/>
        <a:p>
          <a:pPr algn="l" rtl="0">
            <a:lnSpc>
              <a:spcPct val="1000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新潟市入札参加資格申請で登録している所在地、名称及び代表者を記載し、登録している「使用印」を押印してください。</a:t>
          </a:r>
          <a:endParaRPr lang="ja-JP" altLang="en-US" sz="1200" b="0" i="0" u="none" strike="noStrike" baseline="0">
            <a:solidFill>
              <a:srgbClr val="FF0000"/>
            </a:solidFill>
            <a:latin typeface="Times New Roman"/>
            <a:ea typeface="ＭＳ ゴシック"/>
            <a:cs typeface="Times New Roman"/>
          </a:endParaRPr>
        </a:p>
        <a:p>
          <a:pPr algn="l" rtl="0">
            <a:lnSpc>
              <a:spcPct val="1000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（委任状を提出する場合は、社印・代表者印は省略できます）</a:t>
          </a:r>
          <a:endParaRPr lang="ja-JP" altLang="en-US" sz="1200" b="0" i="0" u="none" strike="noStrike" baseline="0">
            <a:solidFill>
              <a:srgbClr val="FF0000"/>
            </a:solidFill>
            <a:latin typeface="Times New Roman"/>
            <a:ea typeface="ＭＳ ゴシック"/>
            <a:cs typeface="Times New Roman"/>
          </a:endParaRPr>
        </a:p>
      </xdr:txBody>
    </xdr:sp>
    <xdr:clientData/>
  </xdr:twoCellAnchor>
  <xdr:twoCellAnchor>
    <xdr:from>
      <xdr:col>10</xdr:col>
      <xdr:colOff>123825</xdr:colOff>
      <xdr:row>5</xdr:row>
      <xdr:rowOff>247650</xdr:rowOff>
    </xdr:from>
    <xdr:to>
      <xdr:col>12</xdr:col>
      <xdr:colOff>142875</xdr:colOff>
      <xdr:row>6</xdr:row>
      <xdr:rowOff>457200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6D23B6D-741E-4408-2B59-C871DF33D236}"/>
            </a:ext>
          </a:extLst>
        </xdr:cNvPr>
        <xdr:cNvSpPr/>
      </xdr:nvSpPr>
      <xdr:spPr>
        <a:xfrm>
          <a:off x="6229350" y="3114675"/>
          <a:ext cx="723900" cy="723900"/>
        </a:xfrm>
        <a:prstGeom prst="rect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219075</xdr:colOff>
      <xdr:row>6</xdr:row>
      <xdr:rowOff>66675</xdr:rowOff>
    </xdr:from>
    <xdr:to>
      <xdr:col>16</xdr:col>
      <xdr:colOff>114300</xdr:colOff>
      <xdr:row>7</xdr:row>
      <xdr:rowOff>152400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8A191D1E-2B7E-DE1A-CB51-A320E98ED247}"/>
            </a:ext>
          </a:extLst>
        </xdr:cNvPr>
        <xdr:cNvSpPr/>
      </xdr:nvSpPr>
      <xdr:spPr>
        <a:xfrm>
          <a:off x="7734300" y="3448050"/>
          <a:ext cx="600075" cy="600075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219075</xdr:colOff>
      <xdr:row>7</xdr:row>
      <xdr:rowOff>238125</xdr:rowOff>
    </xdr:from>
    <xdr:to>
      <xdr:col>16</xdr:col>
      <xdr:colOff>114300</xdr:colOff>
      <xdr:row>9</xdr:row>
      <xdr:rowOff>66675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450B1DA9-4043-42A4-AB43-F53AF49D325C}"/>
            </a:ext>
          </a:extLst>
        </xdr:cNvPr>
        <xdr:cNvSpPr/>
      </xdr:nvSpPr>
      <xdr:spPr>
        <a:xfrm>
          <a:off x="7734300" y="4133850"/>
          <a:ext cx="600075" cy="600075"/>
        </a:xfrm>
        <a:prstGeom prst="ellipse">
          <a:avLst/>
        </a:prstGeom>
        <a:noFill/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428625</xdr:colOff>
      <xdr:row>6</xdr:row>
      <xdr:rowOff>228600</xdr:rowOff>
    </xdr:from>
    <xdr:to>
      <xdr:col>2</xdr:col>
      <xdr:colOff>933450</xdr:colOff>
      <xdr:row>8</xdr:row>
      <xdr:rowOff>495300</xdr:rowOff>
    </xdr:to>
    <xdr:sp macro="" textlink="">
      <xdr:nvSpPr>
        <xdr:cNvPr id="2050" name="AutoShape 2">
          <a:extLst>
            <a:ext uri="{FF2B5EF4-FFF2-40B4-BE49-F238E27FC236}">
              <a16:creationId xmlns:a16="http://schemas.microsoft.com/office/drawing/2014/main" id="{851391B5-9362-C4BC-C5C1-30AAA2020B7E}"/>
            </a:ext>
          </a:extLst>
        </xdr:cNvPr>
        <xdr:cNvSpPr>
          <a:spLocks noChangeArrowheads="1"/>
        </xdr:cNvSpPr>
      </xdr:nvSpPr>
      <xdr:spPr bwMode="auto">
        <a:xfrm>
          <a:off x="428625" y="3609975"/>
          <a:ext cx="3171825" cy="1038225"/>
        </a:xfrm>
        <a:prstGeom prst="wedgeRectCallout">
          <a:avLst>
            <a:gd name="adj1" fmla="val 61579"/>
            <a:gd name="adj2" fmla="val 27718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・代表者本人が入札する場合は記入不要です。</a:t>
          </a:r>
          <a:endParaRPr lang="ja-JP" altLang="en-US" sz="1200" b="0" i="0" u="none" strike="noStrike" baseline="0">
            <a:solidFill>
              <a:srgbClr val="FF0000"/>
            </a:solidFill>
            <a:latin typeface="Times New Roman"/>
            <a:ea typeface="ＭＳ ゴシック"/>
            <a:cs typeface="Times New Roman"/>
          </a:endParaRPr>
        </a:p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・委任する場合は，受任者名を記入し、委任状と同じ印を押印してください。</a:t>
          </a:r>
          <a:endParaRPr lang="ja-JP" altLang="en-US" sz="1200" b="0" i="0" u="none" strike="noStrike" baseline="0">
            <a:solidFill>
              <a:srgbClr val="FF0000"/>
            </a:solidFill>
            <a:latin typeface="Times New Roman"/>
            <a:ea typeface="ＭＳ ゴシック"/>
            <a:cs typeface="Times New Roman"/>
          </a:endParaRPr>
        </a:p>
      </xdr:txBody>
    </xdr:sp>
    <xdr:clientData/>
  </xdr:twoCellAnchor>
  <xdr:twoCellAnchor>
    <xdr:from>
      <xdr:col>6</xdr:col>
      <xdr:colOff>114300</xdr:colOff>
      <xdr:row>13</xdr:row>
      <xdr:rowOff>238126</xdr:rowOff>
    </xdr:from>
    <xdr:to>
      <xdr:col>15</xdr:col>
      <xdr:colOff>314325</xdr:colOff>
      <xdr:row>14</xdr:row>
      <xdr:rowOff>123826</xdr:rowOff>
    </xdr:to>
    <xdr:sp macro="" textlink="">
      <xdr:nvSpPr>
        <xdr:cNvPr id="2051" name="AutoShape 3">
          <a:extLst>
            <a:ext uri="{FF2B5EF4-FFF2-40B4-BE49-F238E27FC236}">
              <a16:creationId xmlns:a16="http://schemas.microsoft.com/office/drawing/2014/main" id="{D56CDCA1-F82D-CFA0-AECE-A836FE27C439}"/>
            </a:ext>
          </a:extLst>
        </xdr:cNvPr>
        <xdr:cNvSpPr>
          <a:spLocks noChangeArrowheads="1"/>
        </xdr:cNvSpPr>
      </xdr:nvSpPr>
      <xdr:spPr bwMode="auto">
        <a:xfrm>
          <a:off x="4810125" y="6715126"/>
          <a:ext cx="3371850" cy="400050"/>
        </a:xfrm>
        <a:prstGeom prst="wedgeRectCallout">
          <a:avLst>
            <a:gd name="adj1" fmla="val -48306"/>
            <a:gd name="adj2" fmla="val 13648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ctr" anchorCtr="0" upright="1"/>
        <a:lstStyle/>
        <a:p>
          <a:pPr algn="l" rtl="0">
            <a:defRPr sz="1000"/>
          </a:pPr>
          <a:r>
            <a:rPr lang="en-US" altLang="ja-JP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(A)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＋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(B) 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の金額を記載してください。</a:t>
          </a:r>
          <a:endParaRPr lang="ja-JP" altLang="en-US" sz="1200" b="0" i="0" u="none" strike="noStrike" baseline="0">
            <a:solidFill>
              <a:srgbClr val="FF0000"/>
            </a:solidFill>
            <a:latin typeface="Times New Roman"/>
            <a:ea typeface="ＭＳ ゴシック"/>
            <a:cs typeface="Times New Roman"/>
          </a:endParaRPr>
        </a:p>
      </xdr:txBody>
    </xdr:sp>
    <xdr:clientData/>
  </xdr:twoCellAnchor>
  <xdr:twoCellAnchor>
    <xdr:from>
      <xdr:col>2</xdr:col>
      <xdr:colOff>9525</xdr:colOff>
      <xdr:row>24</xdr:row>
      <xdr:rowOff>161924</xdr:rowOff>
    </xdr:from>
    <xdr:to>
      <xdr:col>5</xdr:col>
      <xdr:colOff>142875</xdr:colOff>
      <xdr:row>26</xdr:row>
      <xdr:rowOff>323849</xdr:rowOff>
    </xdr:to>
    <xdr:sp macro="" textlink="">
      <xdr:nvSpPr>
        <xdr:cNvPr id="2052" name="AutoShape 4">
          <a:extLst>
            <a:ext uri="{FF2B5EF4-FFF2-40B4-BE49-F238E27FC236}">
              <a16:creationId xmlns:a16="http://schemas.microsoft.com/office/drawing/2014/main" id="{833BEF64-EE82-8B82-D223-9966C463BE69}"/>
            </a:ext>
          </a:extLst>
        </xdr:cNvPr>
        <xdr:cNvSpPr>
          <a:spLocks noChangeArrowheads="1"/>
        </xdr:cNvSpPr>
      </xdr:nvSpPr>
      <xdr:spPr bwMode="auto">
        <a:xfrm>
          <a:off x="2676525" y="10820399"/>
          <a:ext cx="1809750" cy="904875"/>
        </a:xfrm>
        <a:prstGeom prst="wedgeRectCallout">
          <a:avLst>
            <a:gd name="adj1" fmla="val 38023"/>
            <a:gd name="adj2" fmla="val -90060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カラー、白黒それぞれの</a:t>
          </a:r>
          <a:endParaRPr lang="en-US" altLang="ja-JP" sz="1050" b="0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契約希望単価（税抜）を</a:t>
          </a:r>
          <a:endParaRPr lang="en-US" altLang="ja-JP" sz="1050" b="0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小数第二位まで記載し</a:t>
          </a:r>
          <a:endParaRPr lang="en-US" altLang="ja-JP" sz="1050" b="0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てください。</a:t>
          </a:r>
          <a:endParaRPr lang="en-US" altLang="ja-JP" sz="1050" b="0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6</xdr:col>
      <xdr:colOff>104775</xdr:colOff>
      <xdr:row>24</xdr:row>
      <xdr:rowOff>76201</xdr:rowOff>
    </xdr:from>
    <xdr:to>
      <xdr:col>11</xdr:col>
      <xdr:colOff>333375</xdr:colOff>
      <xdr:row>26</xdr:row>
      <xdr:rowOff>314325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45F0E395-11CB-4244-8C81-9D0521167BD1}"/>
            </a:ext>
          </a:extLst>
        </xdr:cNvPr>
        <xdr:cNvSpPr>
          <a:spLocks noChangeArrowheads="1"/>
        </xdr:cNvSpPr>
      </xdr:nvSpPr>
      <xdr:spPr bwMode="auto">
        <a:xfrm>
          <a:off x="4800600" y="10734676"/>
          <a:ext cx="1990725" cy="981074"/>
        </a:xfrm>
        <a:prstGeom prst="wedgeRectCallout">
          <a:avLst>
            <a:gd name="adj1" fmla="val 13002"/>
            <a:gd name="adj2" fmla="val -70003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使用予定枚数は３か月分の枚数（固定）です。</a:t>
          </a:r>
          <a:endParaRPr lang="en-US" altLang="ja-JP" sz="1050" b="0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カラー </a:t>
          </a:r>
          <a:r>
            <a:rPr lang="en-US" altLang="ja-JP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…</a:t>
          </a: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lang="en-US" altLang="ja-JP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549,000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モノクロ </a:t>
          </a:r>
          <a:r>
            <a:rPr lang="en-US" altLang="ja-JP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…</a:t>
          </a: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</a:t>
          </a:r>
          <a:r>
            <a:rPr lang="en-US" altLang="ja-JP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1,731,000</a:t>
          </a:r>
        </a:p>
      </xdr:txBody>
    </xdr:sp>
    <xdr:clientData/>
  </xdr:twoCellAnchor>
  <xdr:twoCellAnchor>
    <xdr:from>
      <xdr:col>13</xdr:col>
      <xdr:colOff>0</xdr:colOff>
      <xdr:row>24</xdr:row>
      <xdr:rowOff>219074</xdr:rowOff>
    </xdr:from>
    <xdr:to>
      <xdr:col>17</xdr:col>
      <xdr:colOff>323850</xdr:colOff>
      <xdr:row>27</xdr:row>
      <xdr:rowOff>9524</xdr:rowOff>
    </xdr:to>
    <xdr:sp macro="" textlink="">
      <xdr:nvSpPr>
        <xdr:cNvPr id="6" name="AutoShape 4">
          <a:extLst>
            <a:ext uri="{FF2B5EF4-FFF2-40B4-BE49-F238E27FC236}">
              <a16:creationId xmlns:a16="http://schemas.microsoft.com/office/drawing/2014/main" id="{1F3D613B-ED85-4B6C-A9D4-DF26675B1513}"/>
            </a:ext>
          </a:extLst>
        </xdr:cNvPr>
        <xdr:cNvSpPr>
          <a:spLocks noChangeArrowheads="1"/>
        </xdr:cNvSpPr>
      </xdr:nvSpPr>
      <xdr:spPr bwMode="auto">
        <a:xfrm>
          <a:off x="7162800" y="10877549"/>
          <a:ext cx="1733550" cy="904875"/>
        </a:xfrm>
        <a:prstGeom prst="wedgeRectCallout">
          <a:avLst>
            <a:gd name="adj1" fmla="val 23725"/>
            <a:gd name="adj2" fmla="val -86961"/>
          </a:avLst>
        </a:prstGeom>
        <a:solidFill>
          <a:srgbClr val="FFFFFF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overflow" horzOverflow="overflow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単価</a:t>
          </a:r>
          <a:r>
            <a:rPr lang="en-US" altLang="ja-JP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×</a:t>
          </a: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使用予定枚数を</a:t>
          </a:r>
          <a:endParaRPr lang="en-US" altLang="ja-JP" sz="1050" b="0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記載してください。</a:t>
          </a:r>
          <a:endParaRPr lang="en-US" altLang="ja-JP" sz="1050" b="0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端数処理は行わないで</a:t>
          </a:r>
          <a:endParaRPr lang="en-US" altLang="ja-JP" sz="1050" b="0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ください。</a:t>
          </a:r>
          <a:endParaRPr lang="en-US" altLang="ja-JP" sz="1050" b="0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S28"/>
  <sheetViews>
    <sheetView topLeftCell="A3" zoomScaleNormal="100" workbookViewId="0">
      <selection activeCell="I18" sqref="I18:L18"/>
    </sheetView>
  </sheetViews>
  <sheetFormatPr defaultRowHeight="13.5" x14ac:dyDescent="0.15"/>
  <cols>
    <col min="1" max="1" width="7.5" style="1" customWidth="1"/>
    <col min="2" max="2" width="27.5" style="1" customWidth="1"/>
    <col min="3" max="3" width="12.75" style="1" customWidth="1"/>
    <col min="4" max="18" width="4.625" style="1" customWidth="1"/>
    <col min="19" max="19" width="3.875" style="1" customWidth="1"/>
    <col min="20" max="20" width="8.875" style="1" customWidth="1"/>
    <col min="21" max="16384" width="9" style="1"/>
  </cols>
  <sheetData>
    <row r="1" spans="2:19" ht="32.25" customHeight="1" x14ac:dyDescent="0.2">
      <c r="B1" s="50" t="s">
        <v>4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</row>
    <row r="2" spans="2:19" s="2" customFormat="1" ht="32.25" customHeight="1" x14ac:dyDescent="0.15">
      <c r="R2" s="3"/>
    </row>
    <row r="3" spans="2:19" ht="80.25" customHeight="1" x14ac:dyDescent="0.4">
      <c r="B3" s="61" t="s">
        <v>11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2:19" ht="40.5" customHeight="1" x14ac:dyDescent="0.15">
      <c r="B4" s="60" t="s">
        <v>23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19" ht="40.5" customHeight="1" x14ac:dyDescent="0.3">
      <c r="B5" s="63" t="s">
        <v>12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2:19" ht="40.5" customHeight="1" x14ac:dyDescent="0.15">
      <c r="B6" s="65" t="s">
        <v>13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</row>
    <row r="7" spans="2:19" ht="40.5" customHeight="1" x14ac:dyDescent="0.2">
      <c r="B7" s="58" t="s">
        <v>24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</row>
    <row r="8" spans="2:19" s="2" customFormat="1" ht="20.25" customHeight="1" x14ac:dyDescent="0.15"/>
    <row r="9" spans="2:19" ht="40.5" customHeight="1" x14ac:dyDescent="0.2">
      <c r="B9" s="60" t="s">
        <v>14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</row>
    <row r="10" spans="2:19" ht="40.5" customHeight="1" x14ac:dyDescent="0.2"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2:19" s="2" customFormat="1" ht="20.25" customHeight="1" x14ac:dyDescent="0.15"/>
    <row r="12" spans="2:19" ht="41.25" customHeight="1" x14ac:dyDescent="0.25">
      <c r="B12" s="52" t="s">
        <v>2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</row>
    <row r="13" spans="2:19" ht="40.5" customHeight="1" x14ac:dyDescent="0.25">
      <c r="B13" s="52" t="s">
        <v>3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</row>
    <row r="14" spans="2:19" ht="40.5" customHeight="1" x14ac:dyDescent="0.25"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2:19" ht="30" customHeight="1" thickBot="1" x14ac:dyDescent="0.2">
      <c r="B15" s="56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</row>
    <row r="16" spans="2:19" ht="48.75" customHeight="1" thickBot="1" x14ac:dyDescent="0.2">
      <c r="B16" s="8" t="s">
        <v>0</v>
      </c>
      <c r="C16" s="67" t="str">
        <f>IFERROR(M20+M23,"")</f>
        <v/>
      </c>
      <c r="D16" s="68"/>
      <c r="E16" s="68"/>
      <c r="F16" s="68"/>
      <c r="G16" s="68"/>
      <c r="H16" s="68"/>
      <c r="I16" s="69"/>
      <c r="J16" s="12" t="s">
        <v>9</v>
      </c>
      <c r="K16" s="19" t="s">
        <v>25</v>
      </c>
      <c r="L16" s="19"/>
      <c r="M16" s="19"/>
      <c r="N16" s="19"/>
      <c r="O16" s="19"/>
      <c r="P16" s="19"/>
      <c r="Q16" s="19"/>
      <c r="R16" s="20"/>
      <c r="S16" s="9"/>
    </row>
    <row r="17" spans="2:19" ht="48.75" customHeight="1" thickBot="1" x14ac:dyDescent="0.2">
      <c r="B17" s="10" t="s">
        <v>1</v>
      </c>
      <c r="C17" s="54" t="s">
        <v>5</v>
      </c>
      <c r="D17" s="55"/>
      <c r="E17" s="55"/>
      <c r="F17" s="55"/>
      <c r="G17" s="55"/>
      <c r="H17" s="55"/>
      <c r="I17" s="55"/>
      <c r="J17" s="55"/>
      <c r="K17" s="33"/>
      <c r="L17" s="33"/>
      <c r="M17" s="33"/>
      <c r="N17" s="33"/>
      <c r="O17" s="33"/>
      <c r="P17" s="33"/>
      <c r="Q17" s="33"/>
      <c r="R17" s="34"/>
      <c r="S17" s="9"/>
    </row>
    <row r="18" spans="2:19" ht="48.75" customHeight="1" x14ac:dyDescent="0.15">
      <c r="B18" s="10" t="s">
        <v>6</v>
      </c>
      <c r="C18" s="16" t="s">
        <v>28</v>
      </c>
      <c r="D18" s="17"/>
      <c r="E18" s="13" t="s">
        <v>10</v>
      </c>
      <c r="F18" s="14"/>
      <c r="G18" s="14"/>
      <c r="H18" s="15"/>
      <c r="I18" s="37" t="s">
        <v>30</v>
      </c>
      <c r="J18" s="31"/>
      <c r="K18" s="31"/>
      <c r="L18" s="32"/>
      <c r="M18" s="30" t="s">
        <v>27</v>
      </c>
      <c r="N18" s="31"/>
      <c r="O18" s="31"/>
      <c r="P18" s="31"/>
      <c r="Q18" s="31"/>
      <c r="R18" s="32"/>
      <c r="S18" s="9"/>
    </row>
    <row r="19" spans="2:19" ht="18.75" customHeight="1" x14ac:dyDescent="0.15">
      <c r="B19" s="38" t="s">
        <v>8</v>
      </c>
      <c r="C19" s="18" t="s">
        <v>7</v>
      </c>
      <c r="D19" s="18"/>
      <c r="E19" s="39"/>
      <c r="F19" s="40"/>
      <c r="G19" s="40"/>
      <c r="H19" s="41"/>
      <c r="I19" s="21">
        <v>549000</v>
      </c>
      <c r="J19" s="22"/>
      <c r="K19" s="22"/>
      <c r="L19" s="23"/>
      <c r="M19" s="33" t="s">
        <v>15</v>
      </c>
      <c r="N19" s="33"/>
      <c r="O19" s="33"/>
      <c r="P19" s="33"/>
      <c r="Q19" s="33"/>
      <c r="R19" s="34"/>
      <c r="S19" s="9"/>
    </row>
    <row r="20" spans="2:19" ht="18.75" customHeight="1" x14ac:dyDescent="0.15">
      <c r="B20" s="38"/>
      <c r="C20" s="18"/>
      <c r="D20" s="18"/>
      <c r="E20" s="42"/>
      <c r="F20" s="43"/>
      <c r="G20" s="43"/>
      <c r="H20" s="44"/>
      <c r="I20" s="24"/>
      <c r="J20" s="25"/>
      <c r="K20" s="25"/>
      <c r="L20" s="26"/>
      <c r="M20" s="25" t="str">
        <f>IF(E19="","",E19*I19)</f>
        <v/>
      </c>
      <c r="N20" s="25"/>
      <c r="O20" s="25"/>
      <c r="P20" s="25"/>
      <c r="Q20" s="25"/>
      <c r="R20" s="26"/>
      <c r="S20" s="9"/>
    </row>
    <row r="21" spans="2:19" ht="18.75" customHeight="1" x14ac:dyDescent="0.15">
      <c r="B21" s="38"/>
      <c r="C21" s="18"/>
      <c r="D21" s="18"/>
      <c r="E21" s="48"/>
      <c r="F21" s="35"/>
      <c r="G21" s="35"/>
      <c r="H21" s="49"/>
      <c r="I21" s="27"/>
      <c r="J21" s="28"/>
      <c r="K21" s="28"/>
      <c r="L21" s="29"/>
      <c r="M21" s="35"/>
      <c r="N21" s="35"/>
      <c r="O21" s="35"/>
      <c r="P21" s="35"/>
      <c r="Q21" s="35"/>
      <c r="R21" s="36"/>
      <c r="S21" s="9"/>
    </row>
    <row r="22" spans="2:19" ht="18.75" customHeight="1" x14ac:dyDescent="0.15">
      <c r="B22" s="38"/>
      <c r="C22" s="18" t="s">
        <v>26</v>
      </c>
      <c r="D22" s="18"/>
      <c r="E22" s="39"/>
      <c r="F22" s="40"/>
      <c r="G22" s="40"/>
      <c r="H22" s="41"/>
      <c r="I22" s="21">
        <v>1731000</v>
      </c>
      <c r="J22" s="22"/>
      <c r="K22" s="22"/>
      <c r="L22" s="23"/>
      <c r="M22" s="33" t="s">
        <v>16</v>
      </c>
      <c r="N22" s="33"/>
      <c r="O22" s="33"/>
      <c r="P22" s="33"/>
      <c r="Q22" s="33"/>
      <c r="R22" s="34"/>
      <c r="S22" s="9"/>
    </row>
    <row r="23" spans="2:19" ht="18.75" customHeight="1" x14ac:dyDescent="0.15">
      <c r="B23" s="38"/>
      <c r="C23" s="18"/>
      <c r="D23" s="18"/>
      <c r="E23" s="42"/>
      <c r="F23" s="43"/>
      <c r="G23" s="43"/>
      <c r="H23" s="44"/>
      <c r="I23" s="24"/>
      <c r="J23" s="25"/>
      <c r="K23" s="25"/>
      <c r="L23" s="26"/>
      <c r="M23" s="25" t="str">
        <f>IF(E22="","",E22*I22)</f>
        <v/>
      </c>
      <c r="N23" s="25"/>
      <c r="O23" s="25"/>
      <c r="P23" s="25"/>
      <c r="Q23" s="25"/>
      <c r="R23" s="26"/>
      <c r="S23" s="9"/>
    </row>
    <row r="24" spans="2:19" ht="18.75" customHeight="1" thickBot="1" x14ac:dyDescent="0.2">
      <c r="B24" s="38"/>
      <c r="C24" s="18"/>
      <c r="D24" s="18"/>
      <c r="E24" s="45"/>
      <c r="F24" s="46"/>
      <c r="G24" s="46"/>
      <c r="H24" s="47"/>
      <c r="I24" s="27"/>
      <c r="J24" s="28"/>
      <c r="K24" s="28"/>
      <c r="L24" s="29"/>
      <c r="M24" s="35"/>
      <c r="N24" s="35"/>
      <c r="O24" s="35"/>
      <c r="P24" s="35"/>
      <c r="Q24" s="35"/>
      <c r="R24" s="36"/>
      <c r="S24" s="9"/>
    </row>
    <row r="25" spans="2:19" ht="29.25" customHeight="1" x14ac:dyDescent="0.15">
      <c r="B25" s="11" t="s">
        <v>17</v>
      </c>
    </row>
    <row r="26" spans="2:19" ht="29.25" customHeight="1" x14ac:dyDescent="0.15">
      <c r="B26" s="11" t="s">
        <v>29</v>
      </c>
    </row>
    <row r="27" spans="2:19" ht="29.25" customHeight="1" x14ac:dyDescent="0.15">
      <c r="B27" s="11"/>
    </row>
    <row r="28" spans="2:19" ht="29.25" customHeight="1" x14ac:dyDescent="0.15">
      <c r="B28" s="11"/>
    </row>
  </sheetData>
  <mergeCells count="30">
    <mergeCell ref="B19:B24"/>
    <mergeCell ref="E22:H24"/>
    <mergeCell ref="E19:H21"/>
    <mergeCell ref="B1:R1"/>
    <mergeCell ref="B12:R12"/>
    <mergeCell ref="C17:R17"/>
    <mergeCell ref="B15:R15"/>
    <mergeCell ref="B13:R13"/>
    <mergeCell ref="B7:R7"/>
    <mergeCell ref="B9:R9"/>
    <mergeCell ref="B3:R3"/>
    <mergeCell ref="B5:R5"/>
    <mergeCell ref="B6:R6"/>
    <mergeCell ref="M24:R24"/>
    <mergeCell ref="B4:R4"/>
    <mergeCell ref="C16:I16"/>
    <mergeCell ref="E18:H18"/>
    <mergeCell ref="C18:D18"/>
    <mergeCell ref="C22:D24"/>
    <mergeCell ref="C19:D21"/>
    <mergeCell ref="K16:R16"/>
    <mergeCell ref="I22:L24"/>
    <mergeCell ref="I19:L21"/>
    <mergeCell ref="M18:R18"/>
    <mergeCell ref="M19:R19"/>
    <mergeCell ref="M20:R20"/>
    <mergeCell ref="M21:R21"/>
    <mergeCell ref="M22:R22"/>
    <mergeCell ref="M23:R23"/>
    <mergeCell ref="I18:L18"/>
  </mergeCells>
  <phoneticPr fontId="1"/>
  <pageMargins left="0.78740157480314965" right="0" top="0.98425196850393704" bottom="0.98425196850393704" header="0" footer="0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S28"/>
  <sheetViews>
    <sheetView tabSelected="1" topLeftCell="A3" zoomScaleNormal="100" workbookViewId="0">
      <selection activeCell="I18" sqref="I18:L18"/>
    </sheetView>
  </sheetViews>
  <sheetFormatPr defaultRowHeight="13.5" x14ac:dyDescent="0.15"/>
  <cols>
    <col min="1" max="1" width="7.5" style="1" customWidth="1"/>
    <col min="2" max="2" width="27.5" style="1" customWidth="1"/>
    <col min="3" max="3" width="12.75" style="1" customWidth="1"/>
    <col min="4" max="18" width="4.625" style="1" customWidth="1"/>
    <col min="19" max="19" width="3.875" style="1" customWidth="1"/>
    <col min="20" max="20" width="8.875" style="1" customWidth="1"/>
    <col min="21" max="16384" width="9" style="1"/>
  </cols>
  <sheetData>
    <row r="1" spans="2:19" ht="32.25" customHeight="1" x14ac:dyDescent="0.2">
      <c r="B1" s="50" t="s">
        <v>18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</row>
    <row r="2" spans="2:19" s="2" customFormat="1" ht="32.25" customHeight="1" x14ac:dyDescent="0.15">
      <c r="R2" s="3"/>
    </row>
    <row r="3" spans="2:19" ht="80.25" customHeight="1" x14ac:dyDescent="0.4">
      <c r="B3" s="61" t="s">
        <v>11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2:19" ht="40.5" customHeight="1" x14ac:dyDescent="0.15">
      <c r="B4" s="60" t="s">
        <v>19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2:19" ht="40.5" customHeight="1" x14ac:dyDescent="0.3">
      <c r="B5" s="63" t="s">
        <v>12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</row>
    <row r="6" spans="2:19" ht="40.5" customHeight="1" x14ac:dyDescent="0.15">
      <c r="B6" s="65" t="s">
        <v>20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</row>
    <row r="7" spans="2:19" ht="40.5" customHeight="1" x14ac:dyDescent="0.2">
      <c r="B7" s="58" t="s">
        <v>21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</row>
    <row r="8" spans="2:19" s="2" customFormat="1" ht="20.25" customHeight="1" x14ac:dyDescent="0.15"/>
    <row r="9" spans="2:19" ht="40.5" customHeight="1" x14ac:dyDescent="0.2">
      <c r="B9" s="60" t="s">
        <v>22</v>
      </c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</row>
    <row r="10" spans="2:19" ht="40.5" customHeight="1" x14ac:dyDescent="0.2"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2:19" s="2" customFormat="1" ht="20.25" customHeight="1" x14ac:dyDescent="0.15"/>
    <row r="12" spans="2:19" ht="41.25" customHeight="1" x14ac:dyDescent="0.25">
      <c r="B12" s="52" t="s">
        <v>2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</row>
    <row r="13" spans="2:19" ht="40.5" customHeight="1" x14ac:dyDescent="0.25">
      <c r="B13" s="52" t="s">
        <v>3</v>
      </c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</row>
    <row r="14" spans="2:19" ht="40.5" customHeight="1" x14ac:dyDescent="0.25">
      <c r="B14" s="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2:19" ht="30" customHeight="1" thickBot="1" x14ac:dyDescent="0.2">
      <c r="B15" s="56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</row>
    <row r="16" spans="2:19" ht="48.75" customHeight="1" thickBot="1" x14ac:dyDescent="0.2">
      <c r="B16" s="8" t="s">
        <v>0</v>
      </c>
      <c r="C16" s="67">
        <f>M20+M23</f>
        <v>34234590</v>
      </c>
      <c r="D16" s="68"/>
      <c r="E16" s="68"/>
      <c r="F16" s="68"/>
      <c r="G16" s="68"/>
      <c r="H16" s="68"/>
      <c r="I16" s="69"/>
      <c r="J16" s="12" t="s">
        <v>9</v>
      </c>
      <c r="K16" s="19" t="s">
        <v>25</v>
      </c>
      <c r="L16" s="19"/>
      <c r="M16" s="19"/>
      <c r="N16" s="19"/>
      <c r="O16" s="19"/>
      <c r="P16" s="19"/>
      <c r="Q16" s="19"/>
      <c r="R16" s="20"/>
      <c r="S16" s="9"/>
    </row>
    <row r="17" spans="2:19" ht="48.75" customHeight="1" thickBot="1" x14ac:dyDescent="0.2">
      <c r="B17" s="10" t="s">
        <v>1</v>
      </c>
      <c r="C17" s="54" t="s">
        <v>5</v>
      </c>
      <c r="D17" s="55"/>
      <c r="E17" s="55"/>
      <c r="F17" s="55"/>
      <c r="G17" s="55"/>
      <c r="H17" s="55"/>
      <c r="I17" s="55"/>
      <c r="J17" s="55"/>
      <c r="K17" s="33"/>
      <c r="L17" s="33"/>
      <c r="M17" s="33"/>
      <c r="N17" s="33"/>
      <c r="O17" s="33"/>
      <c r="P17" s="33"/>
      <c r="Q17" s="33"/>
      <c r="R17" s="34"/>
      <c r="S17" s="9"/>
    </row>
    <row r="18" spans="2:19" ht="48.75" customHeight="1" x14ac:dyDescent="0.15">
      <c r="B18" s="10" t="s">
        <v>6</v>
      </c>
      <c r="C18" s="16" t="s">
        <v>28</v>
      </c>
      <c r="D18" s="17"/>
      <c r="E18" s="13" t="s">
        <v>10</v>
      </c>
      <c r="F18" s="14"/>
      <c r="G18" s="14"/>
      <c r="H18" s="15"/>
      <c r="I18" s="37" t="s">
        <v>30</v>
      </c>
      <c r="J18" s="31"/>
      <c r="K18" s="31"/>
      <c r="L18" s="32"/>
      <c r="M18" s="30" t="s">
        <v>27</v>
      </c>
      <c r="N18" s="31"/>
      <c r="O18" s="31"/>
      <c r="P18" s="31"/>
      <c r="Q18" s="31"/>
      <c r="R18" s="32"/>
      <c r="S18" s="9"/>
    </row>
    <row r="19" spans="2:19" ht="18.75" customHeight="1" x14ac:dyDescent="0.15">
      <c r="B19" s="38" t="s">
        <v>8</v>
      </c>
      <c r="C19" s="18" t="s">
        <v>7</v>
      </c>
      <c r="D19" s="18"/>
      <c r="E19" s="39">
        <v>23.45</v>
      </c>
      <c r="F19" s="40"/>
      <c r="G19" s="40"/>
      <c r="H19" s="41"/>
      <c r="I19" s="21">
        <v>549000</v>
      </c>
      <c r="J19" s="22"/>
      <c r="K19" s="22"/>
      <c r="L19" s="23"/>
      <c r="M19" s="33" t="s">
        <v>15</v>
      </c>
      <c r="N19" s="33"/>
      <c r="O19" s="33"/>
      <c r="P19" s="33"/>
      <c r="Q19" s="33"/>
      <c r="R19" s="34"/>
      <c r="S19" s="9"/>
    </row>
    <row r="20" spans="2:19" ht="18.75" customHeight="1" x14ac:dyDescent="0.15">
      <c r="B20" s="38"/>
      <c r="C20" s="18"/>
      <c r="D20" s="18"/>
      <c r="E20" s="42"/>
      <c r="F20" s="43"/>
      <c r="G20" s="43"/>
      <c r="H20" s="44"/>
      <c r="I20" s="24"/>
      <c r="J20" s="25"/>
      <c r="K20" s="25"/>
      <c r="L20" s="26"/>
      <c r="M20" s="25">
        <f>IF(E19="","",E19*I19)</f>
        <v>12874050</v>
      </c>
      <c r="N20" s="25"/>
      <c r="O20" s="25"/>
      <c r="P20" s="25"/>
      <c r="Q20" s="25"/>
      <c r="R20" s="26"/>
      <c r="S20" s="9"/>
    </row>
    <row r="21" spans="2:19" ht="18.75" customHeight="1" x14ac:dyDescent="0.15">
      <c r="B21" s="38"/>
      <c r="C21" s="18"/>
      <c r="D21" s="18"/>
      <c r="E21" s="48"/>
      <c r="F21" s="35"/>
      <c r="G21" s="35"/>
      <c r="H21" s="49"/>
      <c r="I21" s="27"/>
      <c r="J21" s="28"/>
      <c r="K21" s="28"/>
      <c r="L21" s="29"/>
      <c r="M21" s="35"/>
      <c r="N21" s="35"/>
      <c r="O21" s="35"/>
      <c r="P21" s="35"/>
      <c r="Q21" s="35"/>
      <c r="R21" s="36"/>
      <c r="S21" s="9"/>
    </row>
    <row r="22" spans="2:19" ht="18.75" customHeight="1" x14ac:dyDescent="0.15">
      <c r="B22" s="38"/>
      <c r="C22" s="18" t="s">
        <v>26</v>
      </c>
      <c r="D22" s="18"/>
      <c r="E22" s="39">
        <v>12.34</v>
      </c>
      <c r="F22" s="40"/>
      <c r="G22" s="40"/>
      <c r="H22" s="41"/>
      <c r="I22" s="21">
        <v>1731000</v>
      </c>
      <c r="J22" s="22"/>
      <c r="K22" s="22"/>
      <c r="L22" s="23"/>
      <c r="M22" s="33" t="s">
        <v>16</v>
      </c>
      <c r="N22" s="33"/>
      <c r="O22" s="33"/>
      <c r="P22" s="33"/>
      <c r="Q22" s="33"/>
      <c r="R22" s="34"/>
      <c r="S22" s="9"/>
    </row>
    <row r="23" spans="2:19" ht="18.75" customHeight="1" x14ac:dyDescent="0.15">
      <c r="B23" s="38"/>
      <c r="C23" s="18"/>
      <c r="D23" s="18"/>
      <c r="E23" s="42"/>
      <c r="F23" s="43"/>
      <c r="G23" s="43"/>
      <c r="H23" s="44"/>
      <c r="I23" s="24"/>
      <c r="J23" s="25"/>
      <c r="K23" s="25"/>
      <c r="L23" s="26"/>
      <c r="M23" s="25">
        <f>IF(E22="","",E22*I22)</f>
        <v>21360540</v>
      </c>
      <c r="N23" s="25"/>
      <c r="O23" s="25"/>
      <c r="P23" s="25"/>
      <c r="Q23" s="25"/>
      <c r="R23" s="26"/>
      <c r="S23" s="9"/>
    </row>
    <row r="24" spans="2:19" ht="18.75" customHeight="1" thickBot="1" x14ac:dyDescent="0.2">
      <c r="B24" s="38"/>
      <c r="C24" s="18"/>
      <c r="D24" s="18"/>
      <c r="E24" s="45"/>
      <c r="F24" s="46"/>
      <c r="G24" s="46"/>
      <c r="H24" s="47"/>
      <c r="I24" s="27"/>
      <c r="J24" s="28"/>
      <c r="K24" s="28"/>
      <c r="L24" s="29"/>
      <c r="M24" s="35"/>
      <c r="N24" s="35"/>
      <c r="O24" s="35"/>
      <c r="P24" s="35"/>
      <c r="Q24" s="35"/>
      <c r="R24" s="36"/>
      <c r="S24" s="9"/>
    </row>
    <row r="25" spans="2:19" ht="29.25" customHeight="1" x14ac:dyDescent="0.15">
      <c r="B25" s="11" t="s">
        <v>17</v>
      </c>
    </row>
    <row r="26" spans="2:19" ht="29.25" customHeight="1" x14ac:dyDescent="0.15">
      <c r="B26" s="11" t="s">
        <v>29</v>
      </c>
    </row>
    <row r="27" spans="2:19" ht="29.25" customHeight="1" x14ac:dyDescent="0.15">
      <c r="B27" s="11"/>
    </row>
    <row r="28" spans="2:19" ht="29.25" customHeight="1" x14ac:dyDescent="0.15">
      <c r="B28" s="11"/>
    </row>
  </sheetData>
  <mergeCells count="30">
    <mergeCell ref="B7:R7"/>
    <mergeCell ref="B1:R1"/>
    <mergeCell ref="B3:R3"/>
    <mergeCell ref="B4:R4"/>
    <mergeCell ref="B5:R5"/>
    <mergeCell ref="B6:R6"/>
    <mergeCell ref="B9:R9"/>
    <mergeCell ref="B12:R12"/>
    <mergeCell ref="B13:R13"/>
    <mergeCell ref="B15:R15"/>
    <mergeCell ref="C16:I16"/>
    <mergeCell ref="K16:R16"/>
    <mergeCell ref="B19:B24"/>
    <mergeCell ref="C19:D21"/>
    <mergeCell ref="E19:H21"/>
    <mergeCell ref="I19:L21"/>
    <mergeCell ref="M19:R19"/>
    <mergeCell ref="M20:R20"/>
    <mergeCell ref="M21:R21"/>
    <mergeCell ref="C22:D24"/>
    <mergeCell ref="E22:H24"/>
    <mergeCell ref="I22:L24"/>
    <mergeCell ref="M22:R22"/>
    <mergeCell ref="M23:R23"/>
    <mergeCell ref="M24:R24"/>
    <mergeCell ref="C17:R17"/>
    <mergeCell ref="C18:D18"/>
    <mergeCell ref="E18:H18"/>
    <mergeCell ref="I18:L18"/>
    <mergeCell ref="M18:R18"/>
  </mergeCells>
  <phoneticPr fontId="1"/>
  <pageMargins left="0.78740157480314965" right="0" top="0.98425196850393704" bottom="0.98425196850393704" header="0" footer="0"/>
  <pageSetup paperSize="9"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入札書</vt:lpstr>
      <vt:lpstr>記載例</vt:lpstr>
      <vt:lpstr>記載例!Print_Area</vt:lpstr>
      <vt:lpstr>入札書!Print_Area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2024-10-11T06:45:34Z</cp:lastPrinted>
  <dcterms:created xsi:type="dcterms:W3CDTF">2005-04-20T00:32:42Z</dcterms:created>
  <dcterms:modified xsi:type="dcterms:W3CDTF">2024-10-11T06:45:37Z</dcterms:modified>
</cp:coreProperties>
</file>