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明細入）ＣＤ提供済一覧" sheetId="1" r:id="rId1"/>
  </sheets>
  <definedNames>
    <definedName name="_xlnm._FilterDatabase" localSheetId="0" hidden="1">'（明細入）ＣＤ提供済一覧'!$A$2:$G$2</definedName>
    <definedName name="_xlnm.Print_Area" localSheetId="0">'（明細入）ＣＤ提供済一覧'!$A$1:$G$469</definedName>
    <definedName name="_xlnm.Print_Titles" localSheetId="0">'（明細入）ＣＤ提供済一覧'!$1:$2</definedName>
  </definedNames>
  <calcPr fullCalcOnLoad="1"/>
</workbook>
</file>

<file path=xl/sharedStrings.xml><?xml version="1.0" encoding="utf-8"?>
<sst xmlns="http://schemas.openxmlformats.org/spreadsheetml/2006/main" count="943" uniqueCount="481">
  <si>
    <t>年度</t>
  </si>
  <si>
    <t>月別番号</t>
  </si>
  <si>
    <t>記号</t>
  </si>
  <si>
    <t>番号</t>
  </si>
  <si>
    <t>備考</t>
  </si>
  <si>
    <t>設計書名</t>
  </si>
  <si>
    <t>ＣＤ公表月</t>
  </si>
  <si>
    <t>過年度設計書（明細入）　提供済一覧　（H31.04以降公表分）</t>
  </si>
  <si>
    <t>設計書_30-下管第1号-船見排水区枝線277～278下水道管更生工事</t>
  </si>
  <si>
    <t>設計書_30-下管第4号-川端排水区枝線172～175下水道管更生工事</t>
  </si>
  <si>
    <t>設計書_30-下管第6号-船見排水区枝線74～82下水道管更生工事</t>
  </si>
  <si>
    <t>設計書_30-下管第7号-早川堀排水区枝線201～229下水道管更生工事</t>
  </si>
  <si>
    <t>設計書_30-下管第8号-早川堀排水区幹線8下水道管更生工事</t>
  </si>
  <si>
    <t>設計書_30-下管第12号-早川堀排水区人孔蓋取替工事</t>
  </si>
  <si>
    <t>設計書_30-下管第15号-川端排水区幹線18～19下水道管更生工事</t>
  </si>
  <si>
    <t>設計書_30-下管第16号-川端排水区枝線107～133下水道管更生工事</t>
  </si>
  <si>
    <t>設計書_30-下管第17号-川端排水区人孔蓋取替工事</t>
  </si>
  <si>
    <t>設計書_30-下管第25号-早川堀排水区枝線246-1～251-2下水道管更生工事</t>
  </si>
  <si>
    <t>設計書_30-下管第31号-白山排水区枝線391～402-1下水道管更生工事</t>
  </si>
  <si>
    <t>設計書_30-下管第3号-白山公園ポンプ場No.1原動機修理工事</t>
  </si>
  <si>
    <t>設計書_30-下管第5号-新町ポンプ場No.3雨水除塵機設備工事_s</t>
  </si>
  <si>
    <t>設計書_30-下管第9号-大曲ポンプ場No.2原動機修理工事</t>
  </si>
  <si>
    <t>設計書_30-下管第10号-北上ポンプ場3号雨水ポンプ電気設備工事</t>
  </si>
  <si>
    <t>設計書_30-下管第11号-ポンプ場管理棟電気設備工事_s</t>
  </si>
  <si>
    <t>設計書_30-下管第13号-北上ポンプ場自家発電設備工事_s</t>
  </si>
  <si>
    <t>設計書_30-下管第14号-中部下水処理場管理本館受変電設備工事</t>
  </si>
  <si>
    <t>設計書_30-下管第18号-坂井輪ポンプ場自家発電設備工事_s</t>
  </si>
  <si>
    <t>設計書_30-下管第19号-早川堀ポンプ場遠方監視設備工事</t>
  </si>
  <si>
    <t>設計書_30-下管第20号-鰺潟ポンプ場No.1号雨水ポンプ設備工事_s</t>
  </si>
  <si>
    <t>設計書_30-下管第21号-中部下水処理場1系水処理機械設備工事</t>
  </si>
  <si>
    <t>設計書_30-下管第27号-新町ポンプ場耐震補強（土木）工事</t>
  </si>
  <si>
    <t>設計書_30-下管第39号-万代ポンプ場№4汚水ポンプ修理工事</t>
  </si>
  <si>
    <t>設計書_30-下管第45号-鰺潟ポンプ場4号雨水ポンプ設備工事</t>
  </si>
  <si>
    <t>設計書_30-西下第2号-新潟西第１１処理分区枝線６８～７２下水道工事</t>
  </si>
  <si>
    <t>設計書_30-西下第5号-新潟西第１０処理分区枝線３５２下水道工事</t>
  </si>
  <si>
    <t>設計書_30-西下第7号-新潟西第１０処理分区枝線Ｓ６～Ｓ８下水道工事</t>
  </si>
  <si>
    <t>設計書_30-西下第8号-新潟西第１１処理分区枝線７１～９８下水道工事</t>
  </si>
  <si>
    <t>設計書_30-西下第102号-黒埼第５処理分区幹線９～枝線８７下水道工事</t>
  </si>
  <si>
    <t>設計書_30-西下第103号-黒埼第２処理分区枝線４３３～４３５下水道工事</t>
  </si>
  <si>
    <t>設計書_30-西下第104号-中之口第３処理分区枝線２５８・２５９下水道工事</t>
  </si>
  <si>
    <t>設計書_30-西下第105号-岩室第４処理分区枝線２３下水道工事</t>
  </si>
  <si>
    <t>設計書_30-西下第106号-黒埼第４処理分区枝線７－２下水道工事</t>
  </si>
  <si>
    <t>設計書_30-西下第107号-黒埼第７処理分区枝線２６～４４下水道工事</t>
  </si>
  <si>
    <t>設計書_30-西下第108号-月潟第３処理分区幹線７１～７４下水道工事</t>
  </si>
  <si>
    <t>設計書_30-西下第109号-中之口第３処理分区幹線１３－１～枝線２９９下水道工事</t>
  </si>
  <si>
    <t>設計書_30-西下第110号-白根第１処理分区第１分区枝線８２４下水道工事</t>
  </si>
  <si>
    <t>設計書_30-西下第202号-新通小学校分離新設校雨水貯留槽設置工事</t>
  </si>
  <si>
    <t>設計書_30-西下第203号-新通小学校分離新設校雨水貯留槽設置（その２）工事</t>
  </si>
  <si>
    <t>設計書_30-西下第204号-黒埼山田排水区雨水幹線４７特殊マンホール築造工事</t>
  </si>
  <si>
    <t>設計書_30-東下第1号-横越排水区枝線Ａ９他下水道工事</t>
  </si>
  <si>
    <t>設計書_30-東下第2号-鳥屋野排水区網川原分区枝線289-1他下水道工事</t>
  </si>
  <si>
    <t>設計書_30-東下第3号-鳥屋野排水区鳥屋野幹線20管更生工事</t>
  </si>
  <si>
    <t>設計書_30-東下第4号-鳥屋野排水区枝線50-1他下水道工事</t>
  </si>
  <si>
    <t>設計書_30-東下第5号-鳥屋野排水区鳥屋野幹線24-1管更生工事</t>
  </si>
  <si>
    <t>設計書_30-東下第7号-鳥屋野排水区近江１号幹線２４８－６下水道管渠耐震化工事</t>
  </si>
  <si>
    <t>設計書_30-東下第8号-新潟第２処理分区枝線３２３Ａ下水道工事</t>
  </si>
  <si>
    <t>設計書_30-東下第10号-新崎処理分区枝線６０４－１～６０４－２下水道工事</t>
  </si>
  <si>
    <t>設計書_30-東下第11号-新崎処理分区枝線599～600下水道工事</t>
  </si>
  <si>
    <t>設計書_30-東下第12号-新津金屋処理分区（金屋地区）枝線１２－１～２０下水道工事</t>
  </si>
  <si>
    <t>設計書_30-東下第13号-新津金屋処理分区（金屋地区）枝線５－１下水道工事</t>
  </si>
  <si>
    <t>設計書_30-東下第14号-長浦第２処理分区幹線３８～３６下水道工事</t>
  </si>
  <si>
    <t>設計書_30-東下第17号-新津梅ノ木処理分区(子成場地区)枝線51～52下水道工事</t>
  </si>
  <si>
    <t>設計書_30-東下第18号-長浦第２処理分区マンホールポンプ設備工事</t>
  </si>
  <si>
    <t>設計書_30-東下第21号-新潟第１処理分区枝線225～242他下水道工事</t>
  </si>
  <si>
    <t>設計書_30-東下第25号-大石排水区大石2号貯留管排水ポンプ設備工事</t>
  </si>
  <si>
    <t>設計書_30-東下第26号-新津西部第２処理分区（蒲ヶ沢地区）枝線4～6下水道工事</t>
  </si>
  <si>
    <t>設計書_30-東下第27号-新津新金沢第３処理分区（大蔵地区）枝線３５～３７他下水道工事</t>
  </si>
  <si>
    <t>設計書_30-東下第29号-鳥屋野排水区鳥屋野幹線23-1管更生工事</t>
  </si>
  <si>
    <t>設計書_30-東下第36号-亀田第1処理分区ﾏﾝﾎｰﾙﾎﾟﾝﾌﾟ設備工事</t>
  </si>
  <si>
    <t>設計書_30-東下第37号-新津荻川第１処理分区（覚路津地区）枝線２４～２６下水道工事</t>
  </si>
  <si>
    <t>設計書_30-東下第41号-曽野木排水区曽野木幹線387耐震化工事</t>
  </si>
  <si>
    <t>設計書_30-東下第44号-長浦第２処理分区幹線３５～３３下水道工事</t>
  </si>
  <si>
    <t>設計書_30-東下第102号-葛塚排水区雨水管更生工事</t>
  </si>
  <si>
    <t>設計書_30-東下第105号-松浜汚水１号幹線耐震化工事</t>
  </si>
  <si>
    <t>Ｈ３１．０４下水</t>
  </si>
  <si>
    <t>設計書_30-江建第26号-主要地方道新潟亀田内野線（東早通１丁目地内）舗装修繕工事</t>
  </si>
  <si>
    <t>設計書_30-江建第33号-舞平公園東屋設置工事</t>
  </si>
  <si>
    <t>設計書_30-江建第201号-南7-141号線道路改良工事</t>
  </si>
  <si>
    <t>設計書_30-江建第202号-割野酒屋町線歩道整備工事</t>
  </si>
  <si>
    <t>設計書_30-江建第203号-亀田1-361号線道路改良工事</t>
  </si>
  <si>
    <t>設計書_30-江建第212号-南8-60号線外道路改良工事</t>
  </si>
  <si>
    <t>設計書_30-江建第215号-南8-245号線舗装工事</t>
  </si>
  <si>
    <t>設計書_30-江建第222号-南7-3831号線(天野排水路)道路改良工事</t>
  </si>
  <si>
    <t>設計書_30-江建第224号-南7－346号線外道路改良工事</t>
  </si>
  <si>
    <t>設計書_30-秋建第1号-新津1-18号線道路改良工事</t>
  </si>
  <si>
    <t>設計書_30-秋建第2号-新津1-223号線道路改良工事</t>
  </si>
  <si>
    <t>設計書_30-秋建第3号-新津1-139号線道路改良工事</t>
  </si>
  <si>
    <t>設計書_30-秋建第5号-天ヶ沢1号線他道路改良工事</t>
  </si>
  <si>
    <t>設計書_30-秋建第6号-小須戸1-121号線道路改良工事</t>
  </si>
  <si>
    <t>設計書_30-秋建第7号-新津2-320号線道路改良工事</t>
  </si>
  <si>
    <t>設計書_30-秋建第10号-荻川駅前線側溝改良工事</t>
  </si>
  <si>
    <t>設計書_30-秋建第13号-新津2-834号線道路改良工事</t>
  </si>
  <si>
    <t>設計書_30-秋建第14号-新津4-24号線側溝改良工事</t>
  </si>
  <si>
    <t>設計書_30-秋建第15号-新津1-95号線(無名橋498)橋梁下部工事pdf</t>
  </si>
  <si>
    <t>設計書_30-秋建第101号-市道荻川新津線舗装修繕工事</t>
  </si>
  <si>
    <t>設計書_30-秋建第102号-市道新津2-212号線舗装修繕工事</t>
  </si>
  <si>
    <t>設計書_30-秋建第103号-市道新津3-21号線舗装修繕工事</t>
  </si>
  <si>
    <t>設計書_30-秋建第106号-市道北上第6号覚路津線(北潟地内)舗装修繕工事</t>
  </si>
  <si>
    <t>設計書_30-秋建第107号-市道下興野程島線舗装修繕工事</t>
  </si>
  <si>
    <t>設計書_30-秋建第108号-市道新津1-97号線舗装修繕工事</t>
  </si>
  <si>
    <t>設計書_30-秋建第109号-市道小須戸1-242号線舗装修繕工事</t>
  </si>
  <si>
    <t>設計書_30-秋建第200号-鎌倉農村公園トイレ改修工事</t>
  </si>
  <si>
    <t>設計書_30-秋建第201号-水田農村公園トイレ改修工事</t>
  </si>
  <si>
    <t>設計書_30-秋建第401号-一般国道403号（鎌倉他地内）舗装修繕工事</t>
  </si>
  <si>
    <t>設計書_30-秋建第402号-一般県道新関橋田村松線防草対策工事pdf</t>
  </si>
  <si>
    <t>設計書_30-秋建第403号-一般国道403号(矢代田他地内)舗装修繕工事</t>
  </si>
  <si>
    <t>設計書_30-駅周第1号-3・3・511出来島上木戸線電線共同溝工事</t>
  </si>
  <si>
    <t>設計書_30-駅周第2号-高架側道道路改良工事</t>
  </si>
  <si>
    <t>設計書_30-駅周第3号-3･4･535新潟鳥屋野線（天神尾工区）道路改良工事</t>
  </si>
  <si>
    <t>設計書_30-駅周第4号-3・3・511出来島上木戸線電線共同溝その２工事</t>
  </si>
  <si>
    <t>設計書_30-駅周第5号-3･4･535 新潟鳥屋野線(天神尾工区)舗装工事</t>
  </si>
  <si>
    <t>設計書_30-駅周第6号-3･4･535 新潟鳥屋野線(水島町工区)道路改良工事</t>
  </si>
  <si>
    <t>設計書_30-駅周第7号-3･4･535 新潟鳥屋野線大型標識設置工事</t>
  </si>
  <si>
    <t>設計書_30-駅周第8号-3･4･535 新潟鳥屋野線(天神尾工区)道路照明設置工事</t>
  </si>
  <si>
    <t>設計書_30-駅周第9号-3･4･535新潟鳥屋野線(米山工区)舗装工事</t>
  </si>
  <si>
    <t>設計書_30-駅周第10号-高架側道道路改良その2工事</t>
  </si>
  <si>
    <t>設計書_30-駅周第11号-3・3・511出来島上木戸線道路舗装工事</t>
  </si>
  <si>
    <t>設計書_30-駅周第12号-3･4･535 新潟鳥屋野線植栽工事</t>
  </si>
  <si>
    <t>設計書_30-蒲建第81号-潟東南公園トイレ改修工事</t>
  </si>
  <si>
    <t>設計書_30-蒲建第115号-農道新月中島線道路改良</t>
  </si>
  <si>
    <t>設計書_30-蒲建第166号-潟東1-159号線道路改良工事</t>
  </si>
  <si>
    <t>設計書_30-蒲建第189号-巻2-402号線舗装新設工事</t>
  </si>
  <si>
    <t>設計書_30-蒲建第217号-巻1-33号線他道路改良工事</t>
  </si>
  <si>
    <t>設計書_30-蒲建第221号-巻2-453号線道路改良工事</t>
  </si>
  <si>
    <t>設計書_30-蒲建第284号-西川1-416号線水路改良工事</t>
  </si>
  <si>
    <t>設計書_30-蒲建第306号-西川1-325号線道路改良工事</t>
  </si>
  <si>
    <t>設計書_30-西建第4号-市道文京町五十嵐二の町線2号舗装修繕工事</t>
  </si>
  <si>
    <t>設計書_30-西建第10号-一般国道402号人工砂丘築造工事</t>
  </si>
  <si>
    <t>設計書_30-西建第11号-一般国道402号飛砂対策工事</t>
  </si>
  <si>
    <t>設計書_30-西建第12号-一般国道402号飛砂防止柵修繕工事</t>
  </si>
  <si>
    <t>設計書_30-西建第14号-小針線舗装修繕工事</t>
  </si>
  <si>
    <t>設計書_30-西建第17号-小針線(小針上山他地内)舗装修繕工事</t>
  </si>
  <si>
    <t>設計書_30-西建第21号-主要地方道新潟亀田内野線舗装修繕工事</t>
  </si>
  <si>
    <t>設計書_30-西建第24号-文京町五十嵐二の町線2号側溝改良工事</t>
  </si>
  <si>
    <t>設計書_30-西建第25号-西7-8号線道路改良工事</t>
  </si>
  <si>
    <t>設計書_30-西建第33号-寺地排水路改良工事</t>
  </si>
  <si>
    <t>設計書_30-西建第35号-木場地内排水路改良工事</t>
  </si>
  <si>
    <t>設計書_30-西建第36号-槇尾前野外新田線側溝新設工事</t>
  </si>
  <si>
    <t>設計書_30-西建第42号-黒埼2-165号線道路改良工事</t>
  </si>
  <si>
    <t>設計書_30-西建第52号-大学南第一公園トイレ改築整備工事</t>
  </si>
  <si>
    <t>設計書_30-西建第53号-寺尾中央公園トイレ改築整備工事</t>
  </si>
  <si>
    <t>設計書_30-西土第1号-一般国道460号臼井橋旧橋下部工撤去工事</t>
  </si>
  <si>
    <t>設計書_30-西土第4号-主要地方道新潟中央環状線（北陸自動車道跨道橋）下部工その１工事</t>
  </si>
  <si>
    <t>設計書_30-西土第5号-主要地方道新潟中央環状線（北陸自動車道跨道橋）下部工その２工事</t>
  </si>
  <si>
    <t>設計書_30-西土第6号-主要地方道新潟寺泊線間手橋耐震補強工事</t>
  </si>
  <si>
    <t>設計書_30-西土第7号-一般県道弥彦岩室線法面対策（Ａ５０３他）工事</t>
  </si>
  <si>
    <t>設計書_30-西土第8号-一般国道402号獅子ヶ鼻大橋橋梁補修工事</t>
  </si>
  <si>
    <t>設計書_30-西土第9号-堀山外廻線新赤鏥橋橋梁補修工事</t>
  </si>
  <si>
    <t>設計書_30-西土第10号-一般国道４０２号小浜トンネル補修工事</t>
  </si>
  <si>
    <t>設計書_30-西土第12号-西南7-121号線小瀬校橋防護柵取替工事</t>
  </si>
  <si>
    <t>設計書_30-西土第13号-一般国道402号浜浦橋伸縮装置取替工事</t>
  </si>
  <si>
    <t>設計書_30-西土第15号-曽和上新町線灌漑施設移設(その1)工事</t>
  </si>
  <si>
    <t>設計書_30-西土第16号-曽和上新町線灌漑施設移設(その2)工事</t>
  </si>
  <si>
    <t>設計書_30-西土第17号-曽和上新町線灌漑施設移設(その3)工事</t>
  </si>
  <si>
    <t>設計書_30-西土第18号-曽和上新町線灌漑施設移設(その4)工事</t>
  </si>
  <si>
    <t>設計書_30-西土第19号-一般国道460号臼井橋旧橋下部工撤去(その2)工事</t>
  </si>
  <si>
    <t>設計書_30-西土第20号-一般国道４０２号法面対策（Ａ５１５）工事</t>
  </si>
  <si>
    <t>設計書_30-西土第21号-小針線道路改良工事</t>
  </si>
  <si>
    <t>設計書_30-西土第22号-高井橋堤防道路改良他工事</t>
  </si>
  <si>
    <t>設計書_30-西土第23号-主要地方道新潟中央環状線（升潟地内）側溝工事</t>
  </si>
  <si>
    <t>設計書_30-西土第24号-主要地方道新潟中央環状線（鷲ノ木新田他地内その１）道路改良工事</t>
  </si>
  <si>
    <t>設計書_30-西土第25号-主要地方道新潟中央環状線（鷲ノ木新田他地内その２）道路改良工事</t>
  </si>
  <si>
    <t>設計書_30-西土第26号-主要地方道新潟中央環状線（獺ケ通地内その１）道路改良工事</t>
  </si>
  <si>
    <t>設計書_30-西土第27号-主要地方道新潟中央環状線（東笠巻他地内）道路改良工事</t>
  </si>
  <si>
    <t>設計書_30-西土第28号-主要地方道新潟中央環状線（北田中地内その１）側溝工事</t>
  </si>
  <si>
    <t>設計書_30-西土第30号-主要地方道新潟中央環状線大郷橋左岸橋他１橋耐震補強工事</t>
  </si>
  <si>
    <t>設計書_30-西土第32号-一般県道黒埼新飯田線歩道橋上部工事</t>
  </si>
  <si>
    <t>設計書_30-西土第34号-一般県道黒埼新飯田線道路改良工事</t>
  </si>
  <si>
    <t>設計書_30-西土第36号-一般県道新津茨曽根燕線月潟橋橋梁補修工事</t>
  </si>
  <si>
    <t>設計書_30-西土第37号-新田線玄的新田橋伸縮装置取替工事</t>
  </si>
  <si>
    <t>設計書_30-西土第39号-主要地方道新潟中央環状線（獺ケ通地内その１）盛土工事</t>
  </si>
  <si>
    <t>設計書_30‐中建第101号‐市道上所新和線他道路改良工事</t>
  </si>
  <si>
    <t>設計書_30‐中建第102号‐関屋田町白山裏線道路改良工事</t>
  </si>
  <si>
    <t>設計書_30‐中建第103号‐南４－５４号線側溝改良工事</t>
  </si>
  <si>
    <t>設計書_30‐中建第104号‐南６－９号線（第３工区）舗装工事</t>
  </si>
  <si>
    <t>設計書_30‐中建第105号‐鳥屋野地内背割排水路改良工事</t>
  </si>
  <si>
    <t>設計書_30‐中建第109号‐白山停車場女池線舗装工事</t>
  </si>
  <si>
    <t>設計書_30‐中建第115号‐中央１－１８１号線道路改良工事</t>
  </si>
  <si>
    <t>設計書_30-東建第3号-東4-66号線舗装修繕工事</t>
  </si>
  <si>
    <t>設計書_30-東建第7号-嘉瀬蔵岡線４号舗装修繕工事</t>
  </si>
  <si>
    <t>設計書_30-東建第9号-一般国道113号（下山1丁目他地区）防草対策工事</t>
  </si>
  <si>
    <t>設計書_30-東建第10号-主要地方道新潟村松三川線（一日市地区）舗装修繕工事</t>
  </si>
  <si>
    <t>設計書_30-東建第11号-河渡松崎線舗装修繕工事</t>
  </si>
  <si>
    <t>設計書_30-東建第12号-主要地方道新潟亀田内野線（本所地区）舗装修繕工事</t>
  </si>
  <si>
    <t>設計書_30-東建第202号-東1-16号線歩道改良工事</t>
  </si>
  <si>
    <t>設計書_30-東建第215号-東3-671号線歩道新設工事</t>
  </si>
  <si>
    <t>設計書_30-東建第216号-東3-565号線道路改良工事</t>
  </si>
  <si>
    <t>設計書_30-東建第231号-主要地方道新潟新津線歩道改良工事</t>
  </si>
  <si>
    <t>設計書_30-東建第501号-白新線公園整備工事</t>
  </si>
  <si>
    <t>設計書_30-東土第1号-3・4・527網川原線道路改良工事</t>
  </si>
  <si>
    <t>設計書_30-東土第2号-5・5・502赤塚公園整備工事</t>
  </si>
  <si>
    <t>設計書_30-東土第4号-主要地方道新潟中央環状線浦木工区道路改良工事</t>
  </si>
  <si>
    <t>設計書_30-東土第5号-主要地方道新潟寺泊線（信濃川大橋）補修工事</t>
  </si>
  <si>
    <t>設計書_30-東土第6号-市道新潟鳥屋野線1号（八千代橋）塗装塗替工事</t>
  </si>
  <si>
    <t>設計書_30-東土第8号-一般国道403号小須戸田上バイパス用排水構造物設置工事</t>
  </si>
  <si>
    <t>設計書_30-東土第9号-市道新津2-542号線（農利大橋）補修工事</t>
  </si>
  <si>
    <t>設計書_30-東土第11号-市道嘉瀬蔵岡線4号（北山跨線橋）伸縮装置取替工事</t>
  </si>
  <si>
    <t>設計書_30-東土第12号-一般国道460号（夕映えの跨線橋）橋面補修工事</t>
  </si>
  <si>
    <t>設計書_30-東土第13号-主要地方道新潟中央環状線（城所工区）畦畔他築造工事</t>
  </si>
  <si>
    <t>設計書_30-東土第14号-一般国道403号（無名橋（1769）他3橋）橋面補修工事</t>
  </si>
  <si>
    <t>設計書_30-東土第15号-5・5・502赤塚公園照明灯整備工事</t>
  </si>
  <si>
    <t>設計書_30-東土第16号-新潟中央環状線横越バイパス（第4工区）道路改良工事</t>
  </si>
  <si>
    <t>設計書_30-東土第17号-主要地方道新潟中央環状線（城所工区）畦畔他築造（その2）工事</t>
  </si>
  <si>
    <t>設計書_30-東土第19号-一般国道403号（車場高架橋）下部工補修工事</t>
  </si>
  <si>
    <t>設計書_30-東土第20号-主要地方道新潟中央環状線（城所工区）畦畔他築造（その3）工事</t>
  </si>
  <si>
    <t>設計書_30-東土第21号-主要地方道新潟中央環状線（酒屋町工区）畦畔他築造工事</t>
  </si>
  <si>
    <t>設計書_30-東土第22号-主要地方道新潟中央環状線浦木工区道路改良(その2)工事</t>
  </si>
  <si>
    <t>設計書_30-東土第25号-３・４・１５７亀田中央線ボックスカルバート設置工事</t>
  </si>
  <si>
    <t>設計書_30-東土第26号-主要地方道新潟中央環状線（嘉瀬・割野工区）盛土工事</t>
  </si>
  <si>
    <t>設計書_30-東土第27号-市道嘉瀬蔵岡線2号舗装工事</t>
  </si>
  <si>
    <t>設計書_30-南建第1号-（仮称）戸頭市営住宅跡地公園整備工事</t>
  </si>
  <si>
    <t>設計書_30-南建第28号-東笠巻新田真木線舗装修繕その4工事</t>
  </si>
  <si>
    <t>設計書_30-南建第118号-白根総合公園トイレ改修工事</t>
  </si>
  <si>
    <t xml:space="preserve">設計書_30-農水第2号-新川漁港航路7-1・泊地8-1災害復旧浚渫工事 </t>
  </si>
  <si>
    <t>設計書_30-農水第3号-新川漁港東第1防波堤1-2保全工事</t>
  </si>
  <si>
    <t>設計書_30-農水第4号-新川漁港東護岸3-1保全工事</t>
  </si>
  <si>
    <t>設計書_30-農水第5号-松浜漁港3-3岸壁保全工事</t>
  </si>
  <si>
    <t>設計書_30-農水第6号-巻漁港1-1南防波堤ブロック撤去・据付工事</t>
  </si>
  <si>
    <t>設計書_30-農水第7号-巻漁港4-2航路・5-2泊地浚渫工事</t>
  </si>
  <si>
    <t>設計書_30-北建第131号-主要地方道新潟中央環状線（内島見外地内）舗装工事</t>
  </si>
  <si>
    <t>設計書_30-北建第208号-豊栄1－859号線道路改良工事</t>
  </si>
  <si>
    <t>設計書_30-北建第233号-競馬場・島見町線道路改良工事</t>
  </si>
  <si>
    <t>設計書_30-北建第234号-競馬場・島見町線舗装工事</t>
  </si>
  <si>
    <t>設計書_30-北建第235号-一般県道豊栄太夫浜線（木崎地内）舗装工事</t>
  </si>
  <si>
    <t>設計書_30-北建第236号-松浜2号線（松浜6丁目外地内）舗装工事</t>
  </si>
  <si>
    <t>設計書_30-北建第237号-一般国道113号（島見町地内）舗装工事</t>
  </si>
  <si>
    <t>設計書_30-北建第242号-豊栄1－182号線側溝工事</t>
  </si>
  <si>
    <t>設計書_30-北建第247号-すみれ公園遊戯施設改修工事</t>
  </si>
  <si>
    <t>設計書_30-北産第102号-新潟市海辺の森林内歩道整備工事</t>
  </si>
  <si>
    <t>Ｈ３１．０４土木建築</t>
  </si>
  <si>
    <t>設計書_30-建一第1号-西川体育センター外部改修工事_s</t>
  </si>
  <si>
    <t>設計書_30-建一第2号-白根カルチャーセンター特定天井及び屋根・屋上防水改修工事_s</t>
  </si>
  <si>
    <t>設計書_30-建一第3号-江南区役所横越出張所空気調和設備改修工事_s</t>
  </si>
  <si>
    <t>設計書_30-建一第4号-遊水館空気調和設備改修工事_s</t>
  </si>
  <si>
    <t>設計書_30-建一第5号-豊栄総合体育館電気設備改修工事_s</t>
  </si>
  <si>
    <t>設計書_30-建一第6号-横越勤労者総合福祉センター特定天井改修工事_s</t>
  </si>
  <si>
    <t>設計書_30-建一第7号-豊栄総合体育館特定天井改修工事</t>
  </si>
  <si>
    <t>設計書_30-建一第8号-中之口体育館特定天井改修工事_s</t>
  </si>
  <si>
    <t>設計書_30-建一第9号-中之口学校給食センター屋根・外壁改修工事_s</t>
  </si>
  <si>
    <t>設計書_30-建一第10号-新潟市総合福祉会館空気調和設備改修工事(第2期)_s</t>
  </si>
  <si>
    <t>設計書_30-建一第11号-豊栄総合体育館特定天井改修機械設備工事_s</t>
  </si>
  <si>
    <t>設計書_30-建一第12号-横越地区勤労者総合福祉センター特定天井改修電気設備工事_s</t>
  </si>
  <si>
    <t>設計書_30-建一第13号-老人福祉センター白寿荘耐震補強及び改修工事_ｋ</t>
  </si>
  <si>
    <t>設計書_30-建一第14号-中之口体育館電気設備改修工事_s</t>
  </si>
  <si>
    <t>設計書_30-建一第15号-白根カルチャーセンター特定天井改修電気設備工事_s</t>
  </si>
  <si>
    <t>設計書_30-建一第16号-中央区役所庁舎空気調和設備改修工事_s</t>
  </si>
  <si>
    <t>設計書_30-建一第17号-新藤見住宅A・B棟給水設備改修工事_s</t>
  </si>
  <si>
    <t>設計書_30-建一第18号-水の駅｢ビュー福島潟｣屋根・外壁改修工事_s</t>
  </si>
  <si>
    <t>設計書_30-建一第19号-（仮称）日和山住宅移転改築電気設備工事_s</t>
  </si>
  <si>
    <t>設計書_30-建一第20号-老人福祉センターいこいの家西川荘受変電設備改修工事_s</t>
  </si>
  <si>
    <t>設計書_30-建一第21号-北部総合コミュニティセンター移転改修工事_s</t>
  </si>
  <si>
    <t>設計書_30-建一第24号-（仮称）日和山住宅移転改築工事_s</t>
  </si>
  <si>
    <t>設計書_30-建一第25号-曽野木住宅ききょう棟テレビ共同受信設備改修工事_s</t>
  </si>
  <si>
    <t>設計書_30-建一第26号-桃山町第１住宅Ｂ棟耐震補強・外壁改修工事_s</t>
  </si>
  <si>
    <t>設計書_30-建一第29号-白根カルチャーセンター空気調和設備工事(第2期)_s</t>
  </si>
  <si>
    <t>設計書_30-建一第31号-三ツ森保育園給水設備改修工事_s</t>
  </si>
  <si>
    <t>設計書_30-建一第33号-新潟市民芸術文化会館大規模改修舞台音響設備工事(第2期)_s</t>
  </si>
  <si>
    <t>設計書_30-建一第34号-水の駅ビュー福島潟空気調和設備改修工事_s</t>
  </si>
  <si>
    <t>設計書_30-建一第35号-巻文化会館・巻地区公民館消火設備改修工事_s</t>
  </si>
  <si>
    <t>設計書_30-建一第37号-駅南コミュニティセンター電気設備改修工事_s</t>
  </si>
  <si>
    <t>設計書_30-建一第38号-月潟農村環境改善センター特定天井改修工事_s</t>
  </si>
  <si>
    <t>設計書_30-建一第39号-新潟市民芸術文化会館大規模改修舞台照明設備工事（第２期）_s</t>
  </si>
  <si>
    <t>設計書_30-建一第42号-汐見台住宅１・２・３号棟外壁改修・屋上防水改修工事_s</t>
  </si>
  <si>
    <t>設計書_30-建一第43号-（仮称）万代・宮浦乳児保育園及び東地域保健福祉センター建設工事_k</t>
  </si>
  <si>
    <t>設計書_30-建一第44号-北部総合コミュニティセンター移転改修電気設備工事_s</t>
  </si>
  <si>
    <t>設計書_30-建一第45号-(仮称)日和山住宅移転改築衛生換気設備工事_s</t>
  </si>
  <si>
    <t>設計書_30-建一第46号-(仮称)日和山住宅移転改築ガス設備工事_s</t>
  </si>
  <si>
    <t>設計書_30-建一第47号-中之口体育館特定天井改修空気調和設備工事_s</t>
  </si>
  <si>
    <t>設計書_30-建一第48号-亀田大月住宅A・B棟給水設備改修工事_s</t>
  </si>
  <si>
    <t>設計書_30-建一第49号-旧新潟税関門扉改修工事_s</t>
  </si>
  <si>
    <t>設計書_30-建一第50号-桃山町第１住宅Ｂ棟テレビ共同受信設備改修工事_s</t>
  </si>
  <si>
    <t>設計書_30-建一第51号-北部総合コミュニティセンター移転解体工事_s</t>
  </si>
  <si>
    <t>設計書_30-建一第52号-月潟農村環境改善センター電気設備改修工事_s</t>
  </si>
  <si>
    <t>設計書_30-建一第53号-はなみずきコミュニティハウス空気調和設備改修工事_s</t>
  </si>
  <si>
    <t>設計書_30-建一第54号-舞平清掃センター附属休憩所空気調和設備改修工事_s</t>
  </si>
  <si>
    <t>設計書_30-建一第55号-西区役所健康ｾﾝﾀｰ棟１階系統空気調和設備工事_s</t>
  </si>
  <si>
    <t>設計書_30-建一第56号-植物資料室移転改修機械設備工事_s</t>
  </si>
  <si>
    <t>設計書_30-建一第57号-中部下水処理場管廊建設電気設備工事_s</t>
  </si>
  <si>
    <t>設計書_30-建一第58号-北部総合コミュニティセンター移転改修空気調和設備工事_s</t>
  </si>
  <si>
    <t>設計書_30-建一第60号-駅南コミュニティセンター特定天井他改修工事_s</t>
  </si>
  <si>
    <t>設計書_30-建一第63号-西区役所西出張所分庁舎解体工事_s</t>
  </si>
  <si>
    <t>設計書_30-建一第64号-駅南コミュニティセンター特定天井改修空気調和設備工事_s</t>
  </si>
  <si>
    <t>設計書_30-建一第66号-新潟市民芸術文化会館大規模改修工事（第２期）</t>
  </si>
  <si>
    <t>設計書_30-建一第67号-中部下水処理場管理棟電気設備改修工事_s</t>
  </si>
  <si>
    <t>設計書_30-建一第69号-曽野木住宅チーク棟給水設備改修_s</t>
  </si>
  <si>
    <t>設計書_30-建一第70号-南２－１５４号線歩道シェルター建設工事_s</t>
  </si>
  <si>
    <t>設計書_30-建一第72号-駅南コミュニティセンター空気調和設備改修工事_s</t>
  </si>
  <si>
    <t>設計書_30-建一第73号-横越小杉保育園給水設備改修工事_s</t>
  </si>
  <si>
    <t>設計書_30-建一第75号-植物資料室移転改修工事_s</t>
  </si>
  <si>
    <t>設計書_30-建一第78号-北部総合コミュニティセンター移転改修衛生設備撤去工事_s</t>
  </si>
  <si>
    <t>設計書_30-建一第80号-北地区公民館空気調和設備改修工事_ｓ</t>
  </si>
  <si>
    <t>設計書_30-建一第82号-新潟市民プラザ舞台照明主幹調光器盤改修工事_s</t>
  </si>
  <si>
    <t>設計書_30-建一第83号-旧消防局庁舎指令課棟及び鉄塔解体工事_s</t>
  </si>
  <si>
    <t>設計書_30-建一第84号-石山第１住宅１号棟外壁改修工事及び３号棟外壁・屋上防水改修工事_s</t>
  </si>
  <si>
    <t>設計書_30-建一第85号-荻川コミュニティセンター体育館棟外壁改修工事_s</t>
  </si>
  <si>
    <t>設計書_30-建一第87号-石山第２住宅１１号棟外壁・屋上防水改修工事_ｓ</t>
  </si>
  <si>
    <t>設計書_30-建一第88号-中部下水処理場管理棟衛生設備改修工事_s</t>
  </si>
  <si>
    <t>設計書_30-建一第89号-新石山住宅きり・かえで棟給水ポンプユニット改修工事_s</t>
  </si>
  <si>
    <t>設計書_30-建一第91号-北部総合コミュニティセンター移転改修ガス設備工事_s</t>
  </si>
  <si>
    <t>設計書_30-建一第93号-船見下水処理場管理棟内部改修工事_s</t>
  </si>
  <si>
    <t>設計書_30-建一第94号-船見下水処理場管理棟機械設備改修工事_s</t>
  </si>
  <si>
    <t>設計書_30-建一第96号-植物資料室移転改修電気設備工事_s</t>
  </si>
  <si>
    <t>設計書_30-建一第97号-(仮称)万代・宮浦乳児保育園及び東地域保健福祉ｾﾝﾀｰ建設空気調和設備工事_s</t>
  </si>
  <si>
    <t>設計書_30-建一第98号-消防訓練場管理棟屋外排水設備改修工事_s</t>
  </si>
  <si>
    <t>設計書_30-建一第99号-中之口高齢者支援センター屋外排水設備改修工事_s</t>
  </si>
  <si>
    <t>設計書_30-建一第101号-上堰潟公園浄化槽改修工事_s</t>
  </si>
  <si>
    <t>設計書_30-建一第106号-山田雨水ポンプ場陣笠設置他工事_s</t>
  </si>
  <si>
    <t>設計書_30-建一第109号-石山第２住宅５・６号棟外壁・屋上防水改修工事_ｓ</t>
  </si>
  <si>
    <t>設計書_30-建一第110号-食肉センターポンプ棟受水設備改修工事（第2期）_ｓ</t>
  </si>
  <si>
    <t>設計書_30-建一第113号-小須戸老人福祉センター給湯ボイラー更新工事_s</t>
  </si>
  <si>
    <t>設計書_30-建一第117号-(仮称)万代・宮浦乳児保育園及び東地域保健福祉ｾﾝﾀｰ建設ｶﾞｽ設備工事_s</t>
  </si>
  <si>
    <t>設計書_30-建一第120号-船見下水処理場管理棟電気設備改修工事_s</t>
  </si>
  <si>
    <t>設計書_30-建二第1号-横越小学校大規模改造工事</t>
  </si>
  <si>
    <t>設計書_30-建二第2号-牡丹山小学校大規模改造工事</t>
  </si>
  <si>
    <t>設計書_30-建二第3号-結小学校トイレ改修工事</t>
  </si>
  <si>
    <t>設計書_30-建二第4号-新通小学校分新設校校舎建設衛生設備工事</t>
  </si>
  <si>
    <t>設計書_30-建二第5号-新通小学校分新設校校舎建設冷暖房換気設備工事</t>
  </si>
  <si>
    <t>設計書_30-建二第6号-新通小学校分新設校校舎建設ガス設備工事</t>
  </si>
  <si>
    <t>設計書_30-建二第7号-山潟小学校大規模改造衛生冷暖房設備工事</t>
  </si>
  <si>
    <t>設計書_30-建二第8号-木戸中学校大規模改造衛生冷暖房設備工事</t>
  </si>
  <si>
    <t>設計書_30-建二第9号-西川中学校トイレ改修衛生換気設備工事</t>
  </si>
  <si>
    <t>設計書_30-建二第10号-茨曽根小学校トイレ改修衛生換気設備工事</t>
  </si>
  <si>
    <t>設計書_30-建二第11号-新通小学校分離新設校校舎建設電気設備工事</t>
  </si>
  <si>
    <t>設計書_30-建二第12号-山潟小学校大規模改造ガス設備工事</t>
  </si>
  <si>
    <t>設計書_30-建二第13号-木戸中学校大規模改造ガス設備工事</t>
  </si>
  <si>
    <t>設計書_30-建二第14号-竹尾小学校大規模改造電気設備工事</t>
  </si>
  <si>
    <t>設計書_30-建二第15号-木戸中学校大規模改造工事</t>
  </si>
  <si>
    <t>設計書_30-建二第16号-木戸中学校大規模改造電気設備工事</t>
  </si>
  <si>
    <t>設計書_30-建二第17号-結小学校トイレ改修電気設備工事</t>
  </si>
  <si>
    <t>設計書_30-建二第18号-曽野木小学校大規模改造衛生冷暖房設備工事</t>
  </si>
  <si>
    <t>設計書_30-建二第19号-曽野木小学校大規模改造ガス設備工事</t>
  </si>
  <si>
    <t>設計書_30-建二第20号-有明台小学校給食室用給湯設備改修工事</t>
  </si>
  <si>
    <t>設計書_30-建二第21号-味方小学校大規模改造衛生冷暖房設備工事</t>
  </si>
  <si>
    <t>設計書_30-建二第22号-味方小学校大規模改造ガス設備工事</t>
  </si>
  <si>
    <t>設計書_30-建二第23号-豊栄南小学校トイレ改修衛生換気設備工事</t>
  </si>
  <si>
    <t>設計書_30-建二第24号-亀田小学校大規模改造工事</t>
  </si>
  <si>
    <t>設計書_30-建二第25号-豊栄南小学校トイレ改修工事</t>
  </si>
  <si>
    <t>設計書_30-建二第26号-竹尾小学校大規模改造衛生冷暖房設備工事</t>
  </si>
  <si>
    <t>設計書_30-建二第27号-竹尾小学校大規模改造ガス設備工事</t>
  </si>
  <si>
    <t>設計書_30-建二第28号-亀田小学校大規模改造衛生冷暖房設備工事</t>
  </si>
  <si>
    <t>設計書_30-建二第29号-結小学校トイレ改修衛生換気設備工事</t>
  </si>
  <si>
    <t>設計書_30-建二第30号-横越小学校大規模改造衛生冷暖房設備工事</t>
  </si>
  <si>
    <t>設計書_30-建二第31号-横越小学校大規模改造電気設備工事</t>
  </si>
  <si>
    <t>設計書_30-建二第32号-横越小学校大規模改造ガス設備工事</t>
  </si>
  <si>
    <t>設計書_30-建二第33号-西川中学校トイレ改修工事</t>
  </si>
  <si>
    <t>設計書_30-建二第34号-竹尾小学校大規模改造工事</t>
  </si>
  <si>
    <t>設計書_30-建二第35号-山潟小学校大規模改造工事</t>
  </si>
  <si>
    <t>設計書_30-建二第36号-山潟小学校大規模改造電気設備工事</t>
  </si>
  <si>
    <t>設計書_30-建二第37号-葛塚東小学校トイレ改修衛生換気設備工事</t>
  </si>
  <si>
    <t>設計書_30-建二第38号-曽野木小学校大規模改造工事</t>
  </si>
  <si>
    <t>設計書_30-建二第40号-新通小学校分離新設校　校舎建設工事</t>
  </si>
  <si>
    <t>設計書_30-建二第41号-新通小学校分離新設校　屋内体育館建設工事</t>
  </si>
  <si>
    <t>設計書_30-建二第43号-江南小学校トイレ改修工事</t>
  </si>
  <si>
    <t>設計書_30-建二第44号-葛塚東小学校トイレ改修工事</t>
  </si>
  <si>
    <t>設計書_30-建二第45号-潟東中学校駐輪場移設工事</t>
  </si>
  <si>
    <t>設計書_30-建二第46号-潟東中学校プール解体工事</t>
  </si>
  <si>
    <t>設計書_30-建二第47号-潟東中学校仮設校舎設置工事</t>
  </si>
  <si>
    <t>設計書_30-建二第49号-曽野木小学校大規模改造電気設備工事</t>
  </si>
  <si>
    <t>設計書_30-建二第50号-牡丹山小学校大規模改造衛生冷暖房設備工事</t>
  </si>
  <si>
    <t>設計書_30-建二第51号-牡丹山小学校大規模改造ガス設備工事</t>
  </si>
  <si>
    <t>設計書_30-建二第52号-味方小学校大規模改造電気設備工事</t>
  </si>
  <si>
    <t>設計書_30-建二第53号-亀田小学校大規模改造電気設備工事</t>
  </si>
  <si>
    <t>設計書_30-建二第54号-茨曽根小学校トイレ改修工事</t>
  </si>
  <si>
    <t>設計書_30-建二第55号-牡丹山小学校大規模改造電気設備工事</t>
  </si>
  <si>
    <t>設計書_30-建二第56号-旧長場体育館解体工事</t>
  </si>
  <si>
    <t>設計書_30-建二第57号-江南小学校トイレ改修衛生換気設備工事</t>
  </si>
  <si>
    <t>設計書_30-建二第58号-亀田中学校トイレ改修衛生換気設備工事</t>
  </si>
  <si>
    <t>設計書_30-建二第59号-潟東中学校衛生設備改修工事</t>
  </si>
  <si>
    <t>設計書_30-建二第60号-新通小学校分離新設校屋内体育館建設電気設備工事</t>
  </si>
  <si>
    <t>設計書_30-建二第61号-桜が丘小学校トイレ改修工事</t>
  </si>
  <si>
    <t>設計書_30-建二第62号-桜が丘小学校トイレ改修衛生換気設備工事</t>
  </si>
  <si>
    <t>設計書_30-建二第63号-江南小学校トイレ改修電気設備工事</t>
  </si>
  <si>
    <t>設計書_30-建二第65号-葛塚東小学校トイレ改修電気設備工事</t>
  </si>
  <si>
    <t>設計書_30-建二第68号-石山中学校武道場改修工事</t>
  </si>
  <si>
    <t>設計書_30-建二第69号-中之口東小学校浄化槽解体工事</t>
  </si>
  <si>
    <t>設計書_30-建二第70号-味方小学校大規模改造工事</t>
  </si>
  <si>
    <t>設計書_30-建二第71号-新通小学校分新設校屋内体育館建設衛生換気設備工事</t>
  </si>
  <si>
    <t>設計書_30-建二第73号-潟東中学校受電設備切り回し工事</t>
  </si>
  <si>
    <t>設計書_30-建二第74号-亀田中学校トイレ改修工事</t>
  </si>
  <si>
    <t>設計書_30-建二第75号-市営船江町住宅２号棟津波避難場所整備工事</t>
  </si>
  <si>
    <t>設計書_30-建二第76号-関屋ひまわりクラブ改修工事</t>
  </si>
  <si>
    <t>設計書_30-建二第77号-中之口東小学校屋外排水設備改修工事</t>
  </si>
  <si>
    <t>設計書_30-建二第78号-小須戸運動広場野球場バックスクリーン改築工事</t>
  </si>
  <si>
    <t>設計書_30-建二第79号-関屋ひまわりクラブ改修衛生冷暖房設備工事</t>
  </si>
  <si>
    <t>設計書_30-建二第81号-岩室小学校屋外排水設備改修工事</t>
  </si>
  <si>
    <t>設計書_30-建二第82号-生涯学習センター映像ホールＡＶ設備改修工事</t>
  </si>
  <si>
    <t>設計書_30-建二第84号-黒埼地区総合体育館床塗装改修工事</t>
  </si>
  <si>
    <t>設計書_30-建二第85号-新潟市陸上競技場放送・防災設備改修工事</t>
  </si>
  <si>
    <t>設計書_30-建二第86号-小合小学校屋外排水設備改修工事</t>
  </si>
  <si>
    <t>設計書_30-建二第87号-鳥屋野総合体育館中央監視装置更新工事</t>
  </si>
  <si>
    <t>設計書_30-建二第88号-木山小学校屋外排水設備改修工事</t>
  </si>
  <si>
    <t>設計書_30-建二第89号-遊水館プールろ過設備改修工事</t>
  </si>
  <si>
    <t>設計書_30-建二第90号-豊栄総合体育館ランニングコース床材張替工事</t>
  </si>
  <si>
    <t>設計書_30-建二第91号-白根カルチャーセンタ-メインアリーナ床支持脚改修工事</t>
  </si>
  <si>
    <t>設計書_30-建二第92号-岩室小学校冷暖房設備新設・更新工事</t>
  </si>
  <si>
    <t>設計書_30-建二第93号-関屋ひまわりクラブ改修電気設備工事</t>
  </si>
  <si>
    <t>設計書_30-建二第94号-岩室小学校建具新設工事</t>
  </si>
  <si>
    <t>設計書_30-建二第95号-岩室小学校浄化槽解体工事</t>
  </si>
  <si>
    <t>設計書_30-建二第97号-亀田東小学校プールろ過設備改修工事</t>
  </si>
  <si>
    <t>設計書_30-建二第98号-中部下水処理場管理棟改修工事</t>
  </si>
  <si>
    <t>設計書_30-建二第99号-黒埼図書館浄化槽解体工事</t>
  </si>
  <si>
    <t>設計書_30-建二第101号-旧有明台ひまわりクラブ解体工事</t>
  </si>
  <si>
    <t>設計書_30-建二第102号-中野小屋中学校浄化槽解体工事</t>
  </si>
  <si>
    <t>設計書_30-建二第103号-新潟市体育館照明設備改修工事</t>
  </si>
  <si>
    <t>設計書_30-建二第105号-花とみどりのシンボルゾーン外部改修工事</t>
  </si>
  <si>
    <t>設計書_30-建二第107号-東特別支援学校特別教室棟解体工事</t>
  </si>
  <si>
    <t>設計書_30-建一第100号-(仮称)万代・宮浦乳児保育園及び東地域保健福祉ｾﾝﾀｰ建設衛生設備工事_s</t>
  </si>
  <si>
    <t>設計書_30-建一第102号-（仮称）市役所ふるまち庁舎内装整備工事_s</t>
  </si>
  <si>
    <t>設計書_30-建一第111号-(仮称)万代・宮浦乳児保育園及び東地域保健福祉ｾﾝﾀｰ建設電気設備工事_s</t>
  </si>
  <si>
    <t>設計書_30-建一第115号-（仮称）市役所ふるまち庁舎内装整備電気設備工事_s</t>
  </si>
  <si>
    <t>設計書_30-建一第136号-（仮称）市役所ふるまち庁舎内装整備に係る大和跡地再開発ビル本体関連工事_s</t>
  </si>
  <si>
    <t>設計書_30-建二第106号-潟東中学校仮設管理棟設置電気設備工事</t>
  </si>
  <si>
    <t>設計書_30-建二第112号-中部下水処理場送風機棟改修工事</t>
  </si>
  <si>
    <t>設計書_30-建二第113号-坂井輪中学校駐輪場整備工事</t>
  </si>
  <si>
    <t>設計書_30-下管第42号-万代排水区枝線35～82下水道管更生工事（設計書）</t>
  </si>
  <si>
    <t>設計書_30-下管第46号-万代排水区枝線1～48下水道管更生工事（設計書）</t>
  </si>
  <si>
    <t>設計書_30-下管第26号-北上ポンプ場耐震補強（土木）工事</t>
  </si>
  <si>
    <t>設計書_30-下管第33号－中部下水処理場送風機棟受変電設備工事</t>
  </si>
  <si>
    <t>設計書_30-下管第37号-中部処理区合流改善調整池築造工事</t>
  </si>
  <si>
    <t>設計書_30-西下第4号-新潟西第10処理分区枝線39～41下水道工事</t>
  </si>
  <si>
    <t>設計書_30-東下第23号-太夫浜処理分区枝線195-1～195-2下水道工事-設計書</t>
  </si>
  <si>
    <t>設計書_30-東下第38号-鳥屋野排水区鳥屋野幹線23-4管更生工事-積算書</t>
  </si>
  <si>
    <t>設計書_30-蒲建第346号-上堰潟公園遊具更新工事</t>
  </si>
  <si>
    <t>設計書_30-西建第47号-西4-185号線歩道整備工事</t>
  </si>
  <si>
    <t>設計書_30-西建第56号-西5-278号線道路改良工事</t>
  </si>
  <si>
    <t>設計書_30-中建第119号-出来島下所島線道路改良工事</t>
  </si>
  <si>
    <t>設計書_30-中建第704号-西海岸公園公衆トイレ改修工事</t>
  </si>
  <si>
    <t>設計書_30-東建第502号-新松崎第2公園トイレ更新工事</t>
  </si>
  <si>
    <t>設計書_30-東建第504号-阿賀野川河川公園施設更新工事</t>
  </si>
  <si>
    <t>設計書_30-東土第24号-一般国道403号小須戸田上バイパス道路改良工事</t>
  </si>
  <si>
    <t>設計書_30-東土第28号-主要地方道新潟中央環状線浦木工区道路改良(その3)工事</t>
  </si>
  <si>
    <t>Ｒ０１．０５</t>
  </si>
  <si>
    <t>設計書_30-建一第112号-新潟市庭球場クラブハウス棟空気調和設備改修工事_s</t>
  </si>
  <si>
    <t>設計書_30-建一第118号-西蒲区役所岩室出張所庁舎屋上防水改修工事_s</t>
  </si>
  <si>
    <t>設計書_30-建一第119号-遊水館外壁・防水改修工事_s</t>
  </si>
  <si>
    <t>設計書_30-建一第125号-新潟市総合福祉会館防災設備改修工事_s</t>
  </si>
  <si>
    <t>設計書_30-建一第127号-教育相談センター本館高圧受変電設備改修工事_s</t>
  </si>
  <si>
    <t>設計書_30-建一第128号-新津健康センター高圧受変電設備改修工事_s</t>
  </si>
  <si>
    <t>設計書_30-建一第135号-大江山農村環境改善センター外壁改修工事_s</t>
  </si>
  <si>
    <t>設計書_30-建一第142号-巻地域保健福祉センター屋上防水改修工事_s</t>
  </si>
  <si>
    <t>設計書_30-建一第144号-味方地区公民館消防設備改修工事_s</t>
  </si>
  <si>
    <t>設計書_30-建一第145号-西川学習館消防設備改修工事_s</t>
  </si>
  <si>
    <t>設計書_30-建一第148号-西総合ｽﾎﾟｰﾂｾﾝﾀｰ屋内ｹﾞｰﾄﾎﾞｰﾙ場屋根防水改修工事_s</t>
  </si>
  <si>
    <t>設計書_30-建二第48号-潟東中学校校舎解体工事</t>
  </si>
  <si>
    <t>設計書_30-下管第47号-船見排水区幹線21～22他下水道管更生工事</t>
  </si>
  <si>
    <t>設計書_30-下管第22号－中部下水処理場1系水処理電気設備工事</t>
  </si>
  <si>
    <t>設計書_30-下管第32号－中部下水処理場ポンプ棟受変電設備工事</t>
  </si>
  <si>
    <t>設計書_30-下管第41号－中部下水処理場雨水吐出槽耐震補強工事</t>
  </si>
  <si>
    <t>設計書_30-下管第49号－木戸ポンプ場沈砂池設備工事_s</t>
  </si>
  <si>
    <t>設計書_30-下管第50号－木戸ポンプ場電気設備工事</t>
  </si>
  <si>
    <t>設計書_30-下管第52号－北上ポンプ場監視計装設備工事</t>
  </si>
  <si>
    <t>設計書_30-西下第9号-五十嵐排水区第3分区枝線245～284下水道工事</t>
  </si>
  <si>
    <t>設計書_30-西下第11号-五十嵐排水区第1分区枝線365～477-2下水道工事</t>
  </si>
  <si>
    <t>設計書_30-西下第13号-坂井輪排水区寺尾分区枝線84-1～86他下水道工事</t>
  </si>
  <si>
    <t>設計書_30-西下第14号-五十嵐排水区第1分区枝線250～253下水道工事</t>
  </si>
  <si>
    <t>設計書_30-西下第112号-黒埼第7処理分区枝線71-2～72下水道工事</t>
  </si>
  <si>
    <t>設計書_30-東下第42号-白山排水区白山幹線201他下水道管渠耐震化工事-積算書</t>
  </si>
  <si>
    <t>設計書_30-東下第45号-白山排水区白山幹線17他管更生工事</t>
  </si>
  <si>
    <t>設計書_30-東下第46号-鳥屋野排水区弁天分区枝線279-2～279-4下水道工事</t>
  </si>
  <si>
    <t>設計書_30-秋建第16号-新津2-320号線道路改良（その2）工事</t>
  </si>
  <si>
    <t>設計書_30-西土第41号-主要地方道新潟中央環状線(獺ケ通地内その３)道路改良工事</t>
  </si>
  <si>
    <t>設計書_30-西土第46号-主要地方道新潟中央環状（北田中地内）道路改良工事</t>
  </si>
  <si>
    <t>設計書_30-東建第236号-東6-157号線道路改良工事</t>
  </si>
  <si>
    <t>設計書_30-東建第237号-東6-90号線歩道改良工事</t>
  </si>
  <si>
    <t>設計書_30-東土第23号-3・4・538川端町入船線舗装工事</t>
  </si>
  <si>
    <t>設計書_30-東土第29号-主要地方道新潟新発田村上線（泰平橋）伸縮装置取替工事</t>
  </si>
  <si>
    <t>設計書_30-東土第30号-市道新津1-97号線(新瀬橋)橋面補修工事</t>
  </si>
  <si>
    <t>設計書_30-東土第31号-市道網川原線1号歩道舗装工事</t>
  </si>
  <si>
    <t>設計書_30-東土第32号-一般国道403号（車場高架橋）下部工補修（その2）工事</t>
  </si>
  <si>
    <t>設計書_30-東土第33号-一般国道403号（矢代田跨線橋）伸縮装置取替工事</t>
  </si>
  <si>
    <t>設計書_30-東土第34号-市道亀田252号線盛土工事</t>
  </si>
  <si>
    <t>設計書_30-東土第35号-市道亀田252号線道路改良工事</t>
  </si>
  <si>
    <t>設計書_30-北建第255号-豊栄2-18号線道路改良工事</t>
  </si>
  <si>
    <t>設計書_30-北建第256号-下大谷内・高鼻線側溝その２工事</t>
  </si>
  <si>
    <t>Ｒ０１．０６</t>
  </si>
  <si>
    <t>設計書_30-江建第31号-茜ヶ丘公園トイレ改修工事</t>
  </si>
  <si>
    <t>設計書_30-江建第35号-西町公園トイレ改修工事</t>
  </si>
  <si>
    <t>設計書_30-西建第57号-焼鮒団地公園トイレ改築整備工事</t>
  </si>
  <si>
    <t>Ｒ０２．０３</t>
  </si>
  <si>
    <t>Ｒ０２．０３</t>
  </si>
  <si>
    <t>１千万円未満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</si>
</sst>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Red]0"/>
    <numFmt numFmtId="179" formatCode="[$-411]gee/mm/dd"/>
  </numFmts>
  <fonts count="39">
    <font>
      <sz val="11"/>
      <color indexed="8"/>
      <name val="Calibri"/>
      <family val="3"/>
    </font>
    <font>
      <sz val="11"/>
      <color indexed="8"/>
      <name val="ＭＳ Ｐゴシック"/>
      <family val="3"/>
    </font>
    <font>
      <sz val="6"/>
      <name val="ＭＳ Ｐゴシック"/>
      <family val="3"/>
    </font>
    <font>
      <sz val="11"/>
      <color indexed="8"/>
      <name val="ＭＳ ゴシック"/>
      <family val="3"/>
    </font>
    <font>
      <sz val="11"/>
      <name val="ＭＳ 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theme="9" tint="0.5999900102615356"/>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5" fillId="0" borderId="0">
      <alignment vertical="center"/>
      <protection/>
    </xf>
    <xf numFmtId="0" fontId="38" fillId="32" borderId="0" applyNumberFormat="0" applyBorder="0" applyAlignment="0" applyProtection="0"/>
  </cellStyleXfs>
  <cellXfs count="26">
    <xf numFmtId="0" fontId="0" fillId="0" borderId="0" xfId="0" applyFont="1" applyAlignment="1">
      <alignment vertical="center"/>
    </xf>
    <xf numFmtId="0" fontId="3" fillId="0" borderId="0" xfId="0" applyFont="1" applyBorder="1" applyAlignment="1">
      <alignment vertical="center"/>
    </xf>
    <xf numFmtId="0" fontId="3" fillId="33" borderId="1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10" xfId="0" applyFont="1" applyFill="1" applyBorder="1" applyAlignment="1">
      <alignment horizontal="right" vertical="center"/>
    </xf>
    <xf numFmtId="0" fontId="3" fillId="0" borderId="0" xfId="0" applyFont="1" applyFill="1" applyBorder="1" applyAlignment="1">
      <alignment vertical="center"/>
    </xf>
    <xf numFmtId="0" fontId="3" fillId="0" borderId="11" xfId="0" applyFont="1" applyFill="1" applyBorder="1" applyAlignment="1">
      <alignment horizontal="left" vertical="center"/>
    </xf>
    <xf numFmtId="179" fontId="4" fillId="0" borderId="10" xfId="0" applyNumberFormat="1" applyFont="1" applyFill="1" applyBorder="1" applyAlignment="1">
      <alignment horizontal="center" vertical="center" shrinkToFit="1"/>
    </xf>
    <xf numFmtId="0" fontId="4" fillId="0" borderId="10" xfId="0" applyFont="1" applyBorder="1" applyAlignment="1">
      <alignment vertical="center"/>
    </xf>
    <xf numFmtId="0" fontId="3" fillId="34" borderId="10" xfId="0" applyFont="1" applyFill="1" applyBorder="1" applyAlignment="1">
      <alignment horizontal="center" vertical="center"/>
    </xf>
    <xf numFmtId="0" fontId="3" fillId="34" borderId="10" xfId="0" applyFont="1" applyFill="1" applyBorder="1" applyAlignment="1">
      <alignment horizontal="right" vertical="center"/>
    </xf>
    <xf numFmtId="0" fontId="3" fillId="34" borderId="11" xfId="0" applyFont="1" applyFill="1" applyBorder="1" applyAlignment="1">
      <alignment horizontal="left" vertical="center"/>
    </xf>
    <xf numFmtId="0" fontId="4" fillId="0" borderId="10" xfId="0" applyFont="1" applyFill="1" applyBorder="1" applyAlignment="1">
      <alignment vertical="center"/>
    </xf>
    <xf numFmtId="0" fontId="3" fillId="0" borderId="11" xfId="0" applyFont="1" applyFill="1" applyBorder="1" applyAlignment="1">
      <alignment vertical="center"/>
    </xf>
    <xf numFmtId="0" fontId="4" fillId="35" borderId="10" xfId="0" applyFont="1" applyFill="1" applyBorder="1" applyAlignment="1">
      <alignment vertical="center"/>
    </xf>
    <xf numFmtId="179" fontId="4" fillId="35" borderId="10" xfId="0" applyNumberFormat="1" applyFont="1" applyFill="1" applyBorder="1" applyAlignment="1">
      <alignment horizontal="center" vertical="center" shrinkToFit="1"/>
    </xf>
    <xf numFmtId="0" fontId="3" fillId="35" borderId="11" xfId="0" applyFont="1" applyFill="1" applyBorder="1" applyAlignment="1">
      <alignment horizontal="left" vertical="center"/>
    </xf>
    <xf numFmtId="0" fontId="4" fillId="35" borderId="10"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10" xfId="0" applyFont="1" applyFill="1" applyBorder="1" applyAlignment="1">
      <alignment horizontal="right" vertical="center"/>
    </xf>
    <xf numFmtId="0" fontId="3" fillId="34" borderId="10" xfId="0" applyFont="1" applyFill="1" applyBorder="1" applyAlignment="1">
      <alignment horizontal="left" vertical="center"/>
    </xf>
    <xf numFmtId="0" fontId="3" fillId="0" borderId="12"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G469"/>
  <sheetViews>
    <sheetView tabSelected="1" view="pageBreakPreview" zoomScaleSheetLayoutView="100" zoomScalePageLayoutView="0" workbookViewId="0" topLeftCell="A1">
      <pane ySplit="2" topLeftCell="A3" activePane="bottomLeft" state="frozen"/>
      <selection pane="topLeft" activeCell="A1" sqref="A1"/>
      <selection pane="bottomLeft" activeCell="B465" sqref="B465"/>
    </sheetView>
  </sheetViews>
  <sheetFormatPr defaultColWidth="9.140625" defaultRowHeight="15"/>
  <cols>
    <col min="1" max="1" width="10.57421875" style="5" customWidth="1"/>
    <col min="2" max="2" width="99.57421875" style="4" customWidth="1"/>
    <col min="3" max="3" width="18.57421875" style="4" customWidth="1"/>
    <col min="4" max="4" width="21.140625" style="4" customWidth="1"/>
    <col min="5" max="5" width="9.28125" style="3" bestFit="1" customWidth="1"/>
    <col min="6" max="6" width="11.57421875" style="3" bestFit="1" customWidth="1"/>
    <col min="7" max="7" width="9.28125" style="5" bestFit="1" customWidth="1"/>
    <col min="8" max="16384" width="9.00390625" style="1" customWidth="1"/>
  </cols>
  <sheetData>
    <row r="1" spans="1:7" ht="24.75" customHeight="1">
      <c r="A1" s="25" t="s">
        <v>7</v>
      </c>
      <c r="B1" s="25"/>
      <c r="C1" s="25"/>
      <c r="D1" s="25"/>
      <c r="E1" s="25"/>
      <c r="F1" s="25"/>
      <c r="G1" s="25"/>
    </row>
    <row r="2" spans="1:7" ht="24.75" customHeight="1">
      <c r="A2" s="2" t="s">
        <v>1</v>
      </c>
      <c r="B2" s="2" t="s">
        <v>5</v>
      </c>
      <c r="C2" s="2" t="s">
        <v>4</v>
      </c>
      <c r="D2" s="2" t="s">
        <v>6</v>
      </c>
      <c r="E2" s="2" t="s">
        <v>0</v>
      </c>
      <c r="F2" s="2" t="s">
        <v>2</v>
      </c>
      <c r="G2" s="2" t="s">
        <v>3</v>
      </c>
    </row>
    <row r="3" spans="1:7" ht="24.75" customHeight="1">
      <c r="A3" s="14">
        <v>1</v>
      </c>
      <c r="B3" s="24" t="s">
        <v>475</v>
      </c>
      <c r="C3" s="13" t="s">
        <v>480</v>
      </c>
      <c r="D3" s="15" t="s">
        <v>479</v>
      </c>
      <c r="E3" s="13" t="str">
        <f>MID(B3,5,2)</f>
        <v>30</v>
      </c>
      <c r="F3" s="13" t="str">
        <f>MID(B3,8,SEARCH("第",B3)-8)</f>
        <v>江建</v>
      </c>
      <c r="G3" s="14" t="str">
        <f>ASC(MID(B3,SEARCH("第",B3)+1,SEARCH("号",B3)-SEARCH("第",B3)-1))</f>
        <v>31</v>
      </c>
    </row>
    <row r="4" spans="1:7" ht="24.75" customHeight="1">
      <c r="A4" s="14">
        <v>2</v>
      </c>
      <c r="B4" s="24" t="s">
        <v>476</v>
      </c>
      <c r="C4" s="13" t="s">
        <v>480</v>
      </c>
      <c r="D4" s="15" t="s">
        <v>478</v>
      </c>
      <c r="E4" s="13" t="str">
        <f>MID(B4,5,2)</f>
        <v>30</v>
      </c>
      <c r="F4" s="13" t="str">
        <f>MID(B4,8,SEARCH("第",B4)-8)</f>
        <v>江建</v>
      </c>
      <c r="G4" s="14" t="str">
        <f>ASC(MID(B4,SEARCH("第",B4)+1,SEARCH("号",B4)-SEARCH("第",B4)-1))</f>
        <v>35</v>
      </c>
    </row>
    <row r="5" spans="1:7" ht="24.75" customHeight="1">
      <c r="A5" s="14">
        <v>3</v>
      </c>
      <c r="B5" s="24" t="s">
        <v>477</v>
      </c>
      <c r="C5" s="13" t="s">
        <v>480</v>
      </c>
      <c r="D5" s="15" t="s">
        <v>478</v>
      </c>
      <c r="E5" s="13" t="str">
        <f>MID(B5,5,2)</f>
        <v>30</v>
      </c>
      <c r="F5" s="13" t="str">
        <f>MID(B5,8,SEARCH("第",B5)-8)</f>
        <v>西建</v>
      </c>
      <c r="G5" s="14" t="str">
        <f>ASC(MID(B5,SEARCH("第",B5)+1,SEARCH("号",B5)-SEARCH("第",B5)-1))</f>
        <v>57</v>
      </c>
    </row>
    <row r="6" spans="1:7" s="9" customFormat="1" ht="24.75" customHeight="1">
      <c r="A6" s="18">
        <v>1</v>
      </c>
      <c r="B6" s="18" t="s">
        <v>432</v>
      </c>
      <c r="C6" s="19"/>
      <c r="D6" s="20" t="s">
        <v>474</v>
      </c>
      <c r="E6" s="21" t="str">
        <f aca="true" t="shared" si="0" ref="E6:E69">MID(B6,5,2)</f>
        <v>30</v>
      </c>
      <c r="F6" s="22" t="str">
        <f aca="true" t="shared" si="1" ref="F6:F69">MID(B6,8,SEARCH("第",B6)-8)</f>
        <v>建一</v>
      </c>
      <c r="G6" s="23" t="str">
        <f aca="true" t="shared" si="2" ref="G6:G69">ASC(MID(B6,SEARCH("第",B6)+1,SEARCH("号",B6)-SEARCH("第",B6)-1))</f>
        <v>112</v>
      </c>
    </row>
    <row r="7" spans="1:7" s="9" customFormat="1" ht="24.75" customHeight="1">
      <c r="A7" s="18">
        <v>2</v>
      </c>
      <c r="B7" s="18" t="s">
        <v>433</v>
      </c>
      <c r="C7" s="19"/>
      <c r="D7" s="20" t="s">
        <v>474</v>
      </c>
      <c r="E7" s="21" t="str">
        <f t="shared" si="0"/>
        <v>30</v>
      </c>
      <c r="F7" s="22" t="str">
        <f t="shared" si="1"/>
        <v>建一</v>
      </c>
      <c r="G7" s="23" t="str">
        <f t="shared" si="2"/>
        <v>118</v>
      </c>
    </row>
    <row r="8" spans="1:7" s="9" customFormat="1" ht="24.75" customHeight="1">
      <c r="A8" s="18">
        <v>3</v>
      </c>
      <c r="B8" s="18" t="s">
        <v>434</v>
      </c>
      <c r="C8" s="19"/>
      <c r="D8" s="20" t="s">
        <v>474</v>
      </c>
      <c r="E8" s="21" t="str">
        <f t="shared" si="0"/>
        <v>30</v>
      </c>
      <c r="F8" s="22" t="str">
        <f t="shared" si="1"/>
        <v>建一</v>
      </c>
      <c r="G8" s="23" t="str">
        <f t="shared" si="2"/>
        <v>119</v>
      </c>
    </row>
    <row r="9" spans="1:7" s="9" customFormat="1" ht="24.75" customHeight="1">
      <c r="A9" s="18">
        <v>4</v>
      </c>
      <c r="B9" s="18" t="s">
        <v>435</v>
      </c>
      <c r="C9" s="19"/>
      <c r="D9" s="20" t="s">
        <v>474</v>
      </c>
      <c r="E9" s="21" t="str">
        <f t="shared" si="0"/>
        <v>30</v>
      </c>
      <c r="F9" s="22" t="str">
        <f t="shared" si="1"/>
        <v>建一</v>
      </c>
      <c r="G9" s="23" t="str">
        <f t="shared" si="2"/>
        <v>125</v>
      </c>
    </row>
    <row r="10" spans="1:7" s="9" customFormat="1" ht="24.75" customHeight="1">
      <c r="A10" s="18">
        <v>5</v>
      </c>
      <c r="B10" s="18" t="s">
        <v>436</v>
      </c>
      <c r="C10" s="19"/>
      <c r="D10" s="20" t="s">
        <v>474</v>
      </c>
      <c r="E10" s="21" t="str">
        <f t="shared" si="0"/>
        <v>30</v>
      </c>
      <c r="F10" s="22" t="str">
        <f t="shared" si="1"/>
        <v>建一</v>
      </c>
      <c r="G10" s="23" t="str">
        <f t="shared" si="2"/>
        <v>127</v>
      </c>
    </row>
    <row r="11" spans="1:7" s="9" customFormat="1" ht="24.75" customHeight="1">
      <c r="A11" s="18">
        <v>6</v>
      </c>
      <c r="B11" s="18" t="s">
        <v>437</v>
      </c>
      <c r="C11" s="19"/>
      <c r="D11" s="20" t="s">
        <v>474</v>
      </c>
      <c r="E11" s="21" t="str">
        <f t="shared" si="0"/>
        <v>30</v>
      </c>
      <c r="F11" s="22" t="str">
        <f t="shared" si="1"/>
        <v>建一</v>
      </c>
      <c r="G11" s="23" t="str">
        <f t="shared" si="2"/>
        <v>128</v>
      </c>
    </row>
    <row r="12" spans="1:7" s="9" customFormat="1" ht="24.75" customHeight="1">
      <c r="A12" s="18">
        <v>7</v>
      </c>
      <c r="B12" s="18" t="s">
        <v>438</v>
      </c>
      <c r="C12" s="19"/>
      <c r="D12" s="20" t="s">
        <v>474</v>
      </c>
      <c r="E12" s="21" t="str">
        <f t="shared" si="0"/>
        <v>30</v>
      </c>
      <c r="F12" s="22" t="str">
        <f t="shared" si="1"/>
        <v>建一</v>
      </c>
      <c r="G12" s="23" t="str">
        <f t="shared" si="2"/>
        <v>135</v>
      </c>
    </row>
    <row r="13" spans="1:7" s="9" customFormat="1" ht="24.75" customHeight="1">
      <c r="A13" s="18">
        <v>8</v>
      </c>
      <c r="B13" s="18" t="s">
        <v>439</v>
      </c>
      <c r="C13" s="19"/>
      <c r="D13" s="20" t="s">
        <v>474</v>
      </c>
      <c r="E13" s="21" t="str">
        <f t="shared" si="0"/>
        <v>30</v>
      </c>
      <c r="F13" s="22" t="str">
        <f t="shared" si="1"/>
        <v>建一</v>
      </c>
      <c r="G13" s="23" t="str">
        <f t="shared" si="2"/>
        <v>142</v>
      </c>
    </row>
    <row r="14" spans="1:7" s="9" customFormat="1" ht="24.75" customHeight="1">
      <c r="A14" s="18">
        <v>9</v>
      </c>
      <c r="B14" s="18" t="s">
        <v>440</v>
      </c>
      <c r="C14" s="19"/>
      <c r="D14" s="20" t="s">
        <v>474</v>
      </c>
      <c r="E14" s="21" t="str">
        <f t="shared" si="0"/>
        <v>30</v>
      </c>
      <c r="F14" s="22" t="str">
        <f t="shared" si="1"/>
        <v>建一</v>
      </c>
      <c r="G14" s="23" t="str">
        <f t="shared" si="2"/>
        <v>144</v>
      </c>
    </row>
    <row r="15" spans="1:7" s="9" customFormat="1" ht="24.75" customHeight="1">
      <c r="A15" s="18">
        <v>10</v>
      </c>
      <c r="B15" s="18" t="s">
        <v>441</v>
      </c>
      <c r="C15" s="19"/>
      <c r="D15" s="20" t="s">
        <v>474</v>
      </c>
      <c r="E15" s="21" t="str">
        <f t="shared" si="0"/>
        <v>30</v>
      </c>
      <c r="F15" s="22" t="str">
        <f t="shared" si="1"/>
        <v>建一</v>
      </c>
      <c r="G15" s="23" t="str">
        <f t="shared" si="2"/>
        <v>145</v>
      </c>
    </row>
    <row r="16" spans="1:7" s="9" customFormat="1" ht="24.75" customHeight="1">
      <c r="A16" s="18">
        <v>11</v>
      </c>
      <c r="B16" s="18" t="s">
        <v>442</v>
      </c>
      <c r="C16" s="19"/>
      <c r="D16" s="20" t="s">
        <v>474</v>
      </c>
      <c r="E16" s="21" t="str">
        <f t="shared" si="0"/>
        <v>30</v>
      </c>
      <c r="F16" s="22" t="str">
        <f t="shared" si="1"/>
        <v>建一</v>
      </c>
      <c r="G16" s="23" t="str">
        <f t="shared" si="2"/>
        <v>148</v>
      </c>
    </row>
    <row r="17" spans="1:7" s="9" customFormat="1" ht="24.75" customHeight="1">
      <c r="A17" s="18">
        <v>12</v>
      </c>
      <c r="B17" s="18" t="s">
        <v>443</v>
      </c>
      <c r="C17" s="19"/>
      <c r="D17" s="20" t="s">
        <v>474</v>
      </c>
      <c r="E17" s="21" t="str">
        <f t="shared" si="0"/>
        <v>30</v>
      </c>
      <c r="F17" s="22" t="str">
        <f t="shared" si="1"/>
        <v>建二</v>
      </c>
      <c r="G17" s="23" t="str">
        <f t="shared" si="2"/>
        <v>48</v>
      </c>
    </row>
    <row r="18" spans="1:7" s="9" customFormat="1" ht="24.75" customHeight="1">
      <c r="A18" s="18">
        <v>13</v>
      </c>
      <c r="B18" s="18" t="s">
        <v>444</v>
      </c>
      <c r="C18" s="19"/>
      <c r="D18" s="20" t="s">
        <v>474</v>
      </c>
      <c r="E18" s="21" t="str">
        <f t="shared" si="0"/>
        <v>30</v>
      </c>
      <c r="F18" s="22" t="str">
        <f t="shared" si="1"/>
        <v>下管</v>
      </c>
      <c r="G18" s="23" t="str">
        <f t="shared" si="2"/>
        <v>47</v>
      </c>
    </row>
    <row r="19" spans="1:7" s="9" customFormat="1" ht="24.75" customHeight="1">
      <c r="A19" s="18">
        <v>14</v>
      </c>
      <c r="B19" s="18" t="s">
        <v>445</v>
      </c>
      <c r="C19" s="19"/>
      <c r="D19" s="20" t="s">
        <v>474</v>
      </c>
      <c r="E19" s="21" t="str">
        <f t="shared" si="0"/>
        <v>30</v>
      </c>
      <c r="F19" s="22" t="str">
        <f t="shared" si="1"/>
        <v>下管</v>
      </c>
      <c r="G19" s="23" t="str">
        <f t="shared" si="2"/>
        <v>22</v>
      </c>
    </row>
    <row r="20" spans="1:7" s="9" customFormat="1" ht="24.75" customHeight="1">
      <c r="A20" s="18">
        <v>15</v>
      </c>
      <c r="B20" s="18" t="s">
        <v>446</v>
      </c>
      <c r="C20" s="19"/>
      <c r="D20" s="20" t="s">
        <v>474</v>
      </c>
      <c r="E20" s="21" t="str">
        <f t="shared" si="0"/>
        <v>30</v>
      </c>
      <c r="F20" s="22" t="str">
        <f t="shared" si="1"/>
        <v>下管</v>
      </c>
      <c r="G20" s="23" t="str">
        <f t="shared" si="2"/>
        <v>32</v>
      </c>
    </row>
    <row r="21" spans="1:7" s="9" customFormat="1" ht="24.75" customHeight="1">
      <c r="A21" s="18">
        <v>16</v>
      </c>
      <c r="B21" s="18" t="s">
        <v>447</v>
      </c>
      <c r="C21" s="19"/>
      <c r="D21" s="20" t="s">
        <v>474</v>
      </c>
      <c r="E21" s="21" t="str">
        <f t="shared" si="0"/>
        <v>30</v>
      </c>
      <c r="F21" s="22" t="str">
        <f t="shared" si="1"/>
        <v>下管</v>
      </c>
      <c r="G21" s="23" t="str">
        <f t="shared" si="2"/>
        <v>41</v>
      </c>
    </row>
    <row r="22" spans="1:7" s="9" customFormat="1" ht="24.75" customHeight="1">
      <c r="A22" s="18">
        <v>17</v>
      </c>
      <c r="B22" s="18" t="s">
        <v>448</v>
      </c>
      <c r="C22" s="19"/>
      <c r="D22" s="20" t="s">
        <v>474</v>
      </c>
      <c r="E22" s="21" t="str">
        <f t="shared" si="0"/>
        <v>30</v>
      </c>
      <c r="F22" s="22" t="str">
        <f t="shared" si="1"/>
        <v>下管</v>
      </c>
      <c r="G22" s="23" t="str">
        <f t="shared" si="2"/>
        <v>49</v>
      </c>
    </row>
    <row r="23" spans="1:7" s="9" customFormat="1" ht="24.75" customHeight="1">
      <c r="A23" s="18">
        <v>18</v>
      </c>
      <c r="B23" s="18" t="s">
        <v>449</v>
      </c>
      <c r="C23" s="19"/>
      <c r="D23" s="20" t="s">
        <v>474</v>
      </c>
      <c r="E23" s="21" t="str">
        <f t="shared" si="0"/>
        <v>30</v>
      </c>
      <c r="F23" s="22" t="str">
        <f t="shared" si="1"/>
        <v>下管</v>
      </c>
      <c r="G23" s="23" t="str">
        <f t="shared" si="2"/>
        <v>50</v>
      </c>
    </row>
    <row r="24" spans="1:7" s="9" customFormat="1" ht="24.75" customHeight="1">
      <c r="A24" s="18">
        <v>19</v>
      </c>
      <c r="B24" s="18" t="s">
        <v>450</v>
      </c>
      <c r="C24" s="19"/>
      <c r="D24" s="20" t="s">
        <v>474</v>
      </c>
      <c r="E24" s="21" t="str">
        <f t="shared" si="0"/>
        <v>30</v>
      </c>
      <c r="F24" s="22" t="str">
        <f t="shared" si="1"/>
        <v>下管</v>
      </c>
      <c r="G24" s="23" t="str">
        <f t="shared" si="2"/>
        <v>52</v>
      </c>
    </row>
    <row r="25" spans="1:7" s="9" customFormat="1" ht="24.75" customHeight="1">
      <c r="A25" s="18">
        <v>20</v>
      </c>
      <c r="B25" s="18" t="s">
        <v>451</v>
      </c>
      <c r="C25" s="19"/>
      <c r="D25" s="20" t="s">
        <v>474</v>
      </c>
      <c r="E25" s="21" t="str">
        <f t="shared" si="0"/>
        <v>30</v>
      </c>
      <c r="F25" s="22" t="str">
        <f t="shared" si="1"/>
        <v>西下</v>
      </c>
      <c r="G25" s="23" t="str">
        <f t="shared" si="2"/>
        <v>9</v>
      </c>
    </row>
    <row r="26" spans="1:7" s="9" customFormat="1" ht="24.75" customHeight="1">
      <c r="A26" s="18">
        <v>21</v>
      </c>
      <c r="B26" s="18" t="s">
        <v>452</v>
      </c>
      <c r="C26" s="19"/>
      <c r="D26" s="20" t="s">
        <v>474</v>
      </c>
      <c r="E26" s="21" t="str">
        <f t="shared" si="0"/>
        <v>30</v>
      </c>
      <c r="F26" s="22" t="str">
        <f t="shared" si="1"/>
        <v>西下</v>
      </c>
      <c r="G26" s="23" t="str">
        <f t="shared" si="2"/>
        <v>11</v>
      </c>
    </row>
    <row r="27" spans="1:7" s="9" customFormat="1" ht="24.75" customHeight="1">
      <c r="A27" s="18">
        <v>22</v>
      </c>
      <c r="B27" s="18" t="s">
        <v>453</v>
      </c>
      <c r="C27" s="19"/>
      <c r="D27" s="20" t="s">
        <v>474</v>
      </c>
      <c r="E27" s="21" t="str">
        <f t="shared" si="0"/>
        <v>30</v>
      </c>
      <c r="F27" s="22" t="str">
        <f t="shared" si="1"/>
        <v>西下</v>
      </c>
      <c r="G27" s="23" t="str">
        <f t="shared" si="2"/>
        <v>13</v>
      </c>
    </row>
    <row r="28" spans="1:7" s="9" customFormat="1" ht="24.75" customHeight="1">
      <c r="A28" s="18">
        <v>23</v>
      </c>
      <c r="B28" s="18" t="s">
        <v>454</v>
      </c>
      <c r="C28" s="19"/>
      <c r="D28" s="20" t="s">
        <v>474</v>
      </c>
      <c r="E28" s="21" t="str">
        <f t="shared" si="0"/>
        <v>30</v>
      </c>
      <c r="F28" s="22" t="str">
        <f t="shared" si="1"/>
        <v>西下</v>
      </c>
      <c r="G28" s="23" t="str">
        <f t="shared" si="2"/>
        <v>14</v>
      </c>
    </row>
    <row r="29" spans="1:7" s="9" customFormat="1" ht="24.75" customHeight="1">
      <c r="A29" s="18">
        <v>24</v>
      </c>
      <c r="B29" s="18" t="s">
        <v>455</v>
      </c>
      <c r="C29" s="19"/>
      <c r="D29" s="20" t="s">
        <v>474</v>
      </c>
      <c r="E29" s="21" t="str">
        <f t="shared" si="0"/>
        <v>30</v>
      </c>
      <c r="F29" s="22" t="str">
        <f t="shared" si="1"/>
        <v>西下</v>
      </c>
      <c r="G29" s="23" t="str">
        <f t="shared" si="2"/>
        <v>112</v>
      </c>
    </row>
    <row r="30" spans="1:7" s="9" customFormat="1" ht="24.75" customHeight="1">
      <c r="A30" s="18">
        <v>25</v>
      </c>
      <c r="B30" s="18" t="s">
        <v>456</v>
      </c>
      <c r="C30" s="19"/>
      <c r="D30" s="20" t="s">
        <v>474</v>
      </c>
      <c r="E30" s="21" t="str">
        <f t="shared" si="0"/>
        <v>30</v>
      </c>
      <c r="F30" s="22" t="str">
        <f t="shared" si="1"/>
        <v>東下</v>
      </c>
      <c r="G30" s="23" t="str">
        <f t="shared" si="2"/>
        <v>42</v>
      </c>
    </row>
    <row r="31" spans="1:7" s="9" customFormat="1" ht="24.75" customHeight="1">
      <c r="A31" s="18">
        <v>26</v>
      </c>
      <c r="B31" s="18" t="s">
        <v>457</v>
      </c>
      <c r="C31" s="19"/>
      <c r="D31" s="20" t="s">
        <v>474</v>
      </c>
      <c r="E31" s="21" t="str">
        <f t="shared" si="0"/>
        <v>30</v>
      </c>
      <c r="F31" s="22" t="str">
        <f t="shared" si="1"/>
        <v>東下</v>
      </c>
      <c r="G31" s="23" t="str">
        <f t="shared" si="2"/>
        <v>45</v>
      </c>
    </row>
    <row r="32" spans="1:7" s="9" customFormat="1" ht="24.75" customHeight="1">
      <c r="A32" s="18">
        <v>27</v>
      </c>
      <c r="B32" s="18" t="s">
        <v>458</v>
      </c>
      <c r="C32" s="19"/>
      <c r="D32" s="20" t="s">
        <v>474</v>
      </c>
      <c r="E32" s="21" t="str">
        <f t="shared" si="0"/>
        <v>30</v>
      </c>
      <c r="F32" s="22" t="str">
        <f t="shared" si="1"/>
        <v>東下</v>
      </c>
      <c r="G32" s="23" t="str">
        <f t="shared" si="2"/>
        <v>46</v>
      </c>
    </row>
    <row r="33" spans="1:7" s="9" customFormat="1" ht="24.75" customHeight="1">
      <c r="A33" s="18">
        <v>28</v>
      </c>
      <c r="B33" s="18" t="s">
        <v>459</v>
      </c>
      <c r="C33" s="19"/>
      <c r="D33" s="20" t="s">
        <v>474</v>
      </c>
      <c r="E33" s="21" t="str">
        <f t="shared" si="0"/>
        <v>30</v>
      </c>
      <c r="F33" s="22" t="str">
        <f t="shared" si="1"/>
        <v>秋建</v>
      </c>
      <c r="G33" s="23" t="str">
        <f t="shared" si="2"/>
        <v>16</v>
      </c>
    </row>
    <row r="34" spans="1:7" s="9" customFormat="1" ht="24.75" customHeight="1">
      <c r="A34" s="18">
        <v>29</v>
      </c>
      <c r="B34" s="18" t="s">
        <v>460</v>
      </c>
      <c r="C34" s="19"/>
      <c r="D34" s="20" t="s">
        <v>474</v>
      </c>
      <c r="E34" s="21" t="str">
        <f t="shared" si="0"/>
        <v>30</v>
      </c>
      <c r="F34" s="22" t="str">
        <f t="shared" si="1"/>
        <v>西土</v>
      </c>
      <c r="G34" s="23" t="str">
        <f t="shared" si="2"/>
        <v>41</v>
      </c>
    </row>
    <row r="35" spans="1:7" s="9" customFormat="1" ht="24.75" customHeight="1">
      <c r="A35" s="18">
        <v>30</v>
      </c>
      <c r="B35" s="18" t="s">
        <v>461</v>
      </c>
      <c r="C35" s="19"/>
      <c r="D35" s="20" t="s">
        <v>474</v>
      </c>
      <c r="E35" s="21" t="str">
        <f t="shared" si="0"/>
        <v>30</v>
      </c>
      <c r="F35" s="22" t="str">
        <f t="shared" si="1"/>
        <v>西土</v>
      </c>
      <c r="G35" s="23" t="str">
        <f t="shared" si="2"/>
        <v>46</v>
      </c>
    </row>
    <row r="36" spans="1:7" s="9" customFormat="1" ht="24.75" customHeight="1">
      <c r="A36" s="18">
        <v>31</v>
      </c>
      <c r="B36" s="18" t="s">
        <v>462</v>
      </c>
      <c r="C36" s="19"/>
      <c r="D36" s="20" t="s">
        <v>474</v>
      </c>
      <c r="E36" s="21" t="str">
        <f t="shared" si="0"/>
        <v>30</v>
      </c>
      <c r="F36" s="22" t="str">
        <f t="shared" si="1"/>
        <v>東建</v>
      </c>
      <c r="G36" s="23" t="str">
        <f t="shared" si="2"/>
        <v>236</v>
      </c>
    </row>
    <row r="37" spans="1:7" s="9" customFormat="1" ht="24.75" customHeight="1">
      <c r="A37" s="18">
        <v>32</v>
      </c>
      <c r="B37" s="18" t="s">
        <v>463</v>
      </c>
      <c r="C37" s="19"/>
      <c r="D37" s="20" t="s">
        <v>474</v>
      </c>
      <c r="E37" s="21" t="str">
        <f t="shared" si="0"/>
        <v>30</v>
      </c>
      <c r="F37" s="22" t="str">
        <f t="shared" si="1"/>
        <v>東建</v>
      </c>
      <c r="G37" s="23" t="str">
        <f t="shared" si="2"/>
        <v>237</v>
      </c>
    </row>
    <row r="38" spans="1:7" s="9" customFormat="1" ht="24.75" customHeight="1">
      <c r="A38" s="18">
        <v>33</v>
      </c>
      <c r="B38" s="18" t="s">
        <v>464</v>
      </c>
      <c r="C38" s="19"/>
      <c r="D38" s="20" t="s">
        <v>474</v>
      </c>
      <c r="E38" s="21" t="str">
        <f t="shared" si="0"/>
        <v>30</v>
      </c>
      <c r="F38" s="22" t="str">
        <f t="shared" si="1"/>
        <v>東土</v>
      </c>
      <c r="G38" s="23" t="str">
        <f t="shared" si="2"/>
        <v>23</v>
      </c>
    </row>
    <row r="39" spans="1:7" s="9" customFormat="1" ht="24.75" customHeight="1">
      <c r="A39" s="18">
        <v>34</v>
      </c>
      <c r="B39" s="18" t="s">
        <v>465</v>
      </c>
      <c r="C39" s="19"/>
      <c r="D39" s="20" t="s">
        <v>474</v>
      </c>
      <c r="E39" s="21" t="str">
        <f t="shared" si="0"/>
        <v>30</v>
      </c>
      <c r="F39" s="22" t="str">
        <f t="shared" si="1"/>
        <v>東土</v>
      </c>
      <c r="G39" s="23" t="str">
        <f t="shared" si="2"/>
        <v>29</v>
      </c>
    </row>
    <row r="40" spans="1:7" s="9" customFormat="1" ht="24.75" customHeight="1">
      <c r="A40" s="18">
        <v>35</v>
      </c>
      <c r="B40" s="18" t="s">
        <v>466</v>
      </c>
      <c r="C40" s="19"/>
      <c r="D40" s="20" t="s">
        <v>474</v>
      </c>
      <c r="E40" s="21" t="str">
        <f t="shared" si="0"/>
        <v>30</v>
      </c>
      <c r="F40" s="22" t="str">
        <f t="shared" si="1"/>
        <v>東土</v>
      </c>
      <c r="G40" s="23" t="str">
        <f t="shared" si="2"/>
        <v>30</v>
      </c>
    </row>
    <row r="41" spans="1:7" s="9" customFormat="1" ht="24.75" customHeight="1">
      <c r="A41" s="18">
        <v>36</v>
      </c>
      <c r="B41" s="18" t="s">
        <v>467</v>
      </c>
      <c r="C41" s="19"/>
      <c r="D41" s="20" t="s">
        <v>474</v>
      </c>
      <c r="E41" s="21" t="str">
        <f t="shared" si="0"/>
        <v>30</v>
      </c>
      <c r="F41" s="22" t="str">
        <f t="shared" si="1"/>
        <v>東土</v>
      </c>
      <c r="G41" s="23" t="str">
        <f t="shared" si="2"/>
        <v>31</v>
      </c>
    </row>
    <row r="42" spans="1:7" s="9" customFormat="1" ht="24.75" customHeight="1">
      <c r="A42" s="18">
        <v>37</v>
      </c>
      <c r="B42" s="18" t="s">
        <v>468</v>
      </c>
      <c r="C42" s="19"/>
      <c r="D42" s="20" t="s">
        <v>474</v>
      </c>
      <c r="E42" s="21" t="str">
        <f t="shared" si="0"/>
        <v>30</v>
      </c>
      <c r="F42" s="22" t="str">
        <f t="shared" si="1"/>
        <v>東土</v>
      </c>
      <c r="G42" s="23" t="str">
        <f t="shared" si="2"/>
        <v>32</v>
      </c>
    </row>
    <row r="43" spans="1:7" s="9" customFormat="1" ht="24.75" customHeight="1">
      <c r="A43" s="18">
        <v>38</v>
      </c>
      <c r="B43" s="18" t="s">
        <v>469</v>
      </c>
      <c r="C43" s="19"/>
      <c r="D43" s="20" t="s">
        <v>474</v>
      </c>
      <c r="E43" s="21" t="str">
        <f t="shared" si="0"/>
        <v>30</v>
      </c>
      <c r="F43" s="22" t="str">
        <f t="shared" si="1"/>
        <v>東土</v>
      </c>
      <c r="G43" s="23" t="str">
        <f t="shared" si="2"/>
        <v>33</v>
      </c>
    </row>
    <row r="44" spans="1:7" s="9" customFormat="1" ht="24.75" customHeight="1">
      <c r="A44" s="18">
        <v>39</v>
      </c>
      <c r="B44" s="18" t="s">
        <v>470</v>
      </c>
      <c r="C44" s="19"/>
      <c r="D44" s="20" t="s">
        <v>474</v>
      </c>
      <c r="E44" s="21" t="str">
        <f t="shared" si="0"/>
        <v>30</v>
      </c>
      <c r="F44" s="22" t="str">
        <f t="shared" si="1"/>
        <v>東土</v>
      </c>
      <c r="G44" s="23" t="str">
        <f t="shared" si="2"/>
        <v>34</v>
      </c>
    </row>
    <row r="45" spans="1:7" s="9" customFormat="1" ht="24.75" customHeight="1">
      <c r="A45" s="18">
        <v>40</v>
      </c>
      <c r="B45" s="18" t="s">
        <v>471</v>
      </c>
      <c r="C45" s="19"/>
      <c r="D45" s="20" t="s">
        <v>474</v>
      </c>
      <c r="E45" s="21" t="str">
        <f t="shared" si="0"/>
        <v>30</v>
      </c>
      <c r="F45" s="22" t="str">
        <f t="shared" si="1"/>
        <v>東土</v>
      </c>
      <c r="G45" s="23" t="str">
        <f t="shared" si="2"/>
        <v>35</v>
      </c>
    </row>
    <row r="46" spans="1:7" s="9" customFormat="1" ht="24.75" customHeight="1">
      <c r="A46" s="18">
        <v>41</v>
      </c>
      <c r="B46" s="18" t="s">
        <v>472</v>
      </c>
      <c r="C46" s="19"/>
      <c r="D46" s="20" t="s">
        <v>474</v>
      </c>
      <c r="E46" s="21" t="str">
        <f t="shared" si="0"/>
        <v>30</v>
      </c>
      <c r="F46" s="22" t="str">
        <f t="shared" si="1"/>
        <v>北建</v>
      </c>
      <c r="G46" s="23" t="str">
        <f t="shared" si="2"/>
        <v>255</v>
      </c>
    </row>
    <row r="47" spans="1:7" s="9" customFormat="1" ht="24.75" customHeight="1">
      <c r="A47" s="18">
        <v>42</v>
      </c>
      <c r="B47" s="18" t="s">
        <v>473</v>
      </c>
      <c r="C47" s="19"/>
      <c r="D47" s="20" t="s">
        <v>474</v>
      </c>
      <c r="E47" s="21" t="str">
        <f t="shared" si="0"/>
        <v>30</v>
      </c>
      <c r="F47" s="22" t="str">
        <f t="shared" si="1"/>
        <v>北建</v>
      </c>
      <c r="G47" s="23" t="str">
        <f t="shared" si="2"/>
        <v>256</v>
      </c>
    </row>
    <row r="48" spans="1:7" s="9" customFormat="1" ht="24.75" customHeight="1">
      <c r="A48" s="16">
        <v>1</v>
      </c>
      <c r="B48" s="16" t="s">
        <v>406</v>
      </c>
      <c r="C48" s="6"/>
      <c r="D48" s="17" t="s">
        <v>431</v>
      </c>
      <c r="E48" s="7" t="str">
        <f t="shared" si="0"/>
        <v>30</v>
      </c>
      <c r="F48" s="6" t="str">
        <f t="shared" si="1"/>
        <v>建一</v>
      </c>
      <c r="G48" s="8" t="str">
        <f t="shared" si="2"/>
        <v>100</v>
      </c>
    </row>
    <row r="49" spans="1:7" s="9" customFormat="1" ht="24.75" customHeight="1">
      <c r="A49" s="16">
        <v>2</v>
      </c>
      <c r="B49" s="16" t="s">
        <v>407</v>
      </c>
      <c r="C49" s="6"/>
      <c r="D49" s="17" t="s">
        <v>431</v>
      </c>
      <c r="E49" s="7" t="str">
        <f t="shared" si="0"/>
        <v>30</v>
      </c>
      <c r="F49" s="6" t="str">
        <f t="shared" si="1"/>
        <v>建一</v>
      </c>
      <c r="G49" s="8" t="str">
        <f t="shared" si="2"/>
        <v>102</v>
      </c>
    </row>
    <row r="50" spans="1:7" s="9" customFormat="1" ht="24.75" customHeight="1">
      <c r="A50" s="16">
        <v>3</v>
      </c>
      <c r="B50" s="16" t="s">
        <v>408</v>
      </c>
      <c r="C50" s="6"/>
      <c r="D50" s="17" t="s">
        <v>431</v>
      </c>
      <c r="E50" s="7" t="str">
        <f t="shared" si="0"/>
        <v>30</v>
      </c>
      <c r="F50" s="6" t="str">
        <f t="shared" si="1"/>
        <v>建一</v>
      </c>
      <c r="G50" s="8" t="str">
        <f t="shared" si="2"/>
        <v>111</v>
      </c>
    </row>
    <row r="51" spans="1:7" s="9" customFormat="1" ht="24.75" customHeight="1">
      <c r="A51" s="16">
        <v>4</v>
      </c>
      <c r="B51" s="16" t="s">
        <v>409</v>
      </c>
      <c r="C51" s="6"/>
      <c r="D51" s="17" t="s">
        <v>431</v>
      </c>
      <c r="E51" s="7" t="str">
        <f t="shared" si="0"/>
        <v>30</v>
      </c>
      <c r="F51" s="6" t="str">
        <f t="shared" si="1"/>
        <v>建一</v>
      </c>
      <c r="G51" s="8" t="str">
        <f t="shared" si="2"/>
        <v>115</v>
      </c>
    </row>
    <row r="52" spans="1:7" s="9" customFormat="1" ht="24.75" customHeight="1">
      <c r="A52" s="16">
        <v>5</v>
      </c>
      <c r="B52" s="16" t="s">
        <v>410</v>
      </c>
      <c r="C52" s="6"/>
      <c r="D52" s="17" t="s">
        <v>431</v>
      </c>
      <c r="E52" s="7" t="str">
        <f t="shared" si="0"/>
        <v>30</v>
      </c>
      <c r="F52" s="6" t="str">
        <f t="shared" si="1"/>
        <v>建一</v>
      </c>
      <c r="G52" s="8" t="str">
        <f t="shared" si="2"/>
        <v>136</v>
      </c>
    </row>
    <row r="53" spans="1:7" s="9" customFormat="1" ht="24.75" customHeight="1">
      <c r="A53" s="16">
        <v>6</v>
      </c>
      <c r="B53" s="16" t="s">
        <v>411</v>
      </c>
      <c r="C53" s="6"/>
      <c r="D53" s="17" t="s">
        <v>431</v>
      </c>
      <c r="E53" s="7" t="str">
        <f t="shared" si="0"/>
        <v>30</v>
      </c>
      <c r="F53" s="6" t="str">
        <f t="shared" si="1"/>
        <v>建二</v>
      </c>
      <c r="G53" s="8" t="str">
        <f t="shared" si="2"/>
        <v>106</v>
      </c>
    </row>
    <row r="54" spans="1:7" s="9" customFormat="1" ht="24.75" customHeight="1">
      <c r="A54" s="16">
        <v>7</v>
      </c>
      <c r="B54" s="16" t="s">
        <v>412</v>
      </c>
      <c r="C54" s="6"/>
      <c r="D54" s="17" t="s">
        <v>431</v>
      </c>
      <c r="E54" s="7" t="str">
        <f t="shared" si="0"/>
        <v>30</v>
      </c>
      <c r="F54" s="6" t="str">
        <f t="shared" si="1"/>
        <v>建二</v>
      </c>
      <c r="G54" s="8" t="str">
        <f t="shared" si="2"/>
        <v>112</v>
      </c>
    </row>
    <row r="55" spans="1:7" s="9" customFormat="1" ht="24.75" customHeight="1">
      <c r="A55" s="16">
        <v>8</v>
      </c>
      <c r="B55" s="16" t="s">
        <v>413</v>
      </c>
      <c r="C55" s="6"/>
      <c r="D55" s="17" t="s">
        <v>431</v>
      </c>
      <c r="E55" s="7" t="str">
        <f t="shared" si="0"/>
        <v>30</v>
      </c>
      <c r="F55" s="6" t="str">
        <f t="shared" si="1"/>
        <v>建二</v>
      </c>
      <c r="G55" s="8" t="str">
        <f t="shared" si="2"/>
        <v>113</v>
      </c>
    </row>
    <row r="56" spans="1:7" s="9" customFormat="1" ht="24.75" customHeight="1">
      <c r="A56" s="16">
        <v>9</v>
      </c>
      <c r="B56" s="16" t="s">
        <v>414</v>
      </c>
      <c r="C56" s="6"/>
      <c r="D56" s="17" t="s">
        <v>431</v>
      </c>
      <c r="E56" s="7" t="str">
        <f t="shared" si="0"/>
        <v>30</v>
      </c>
      <c r="F56" s="6" t="str">
        <f t="shared" si="1"/>
        <v>下管</v>
      </c>
      <c r="G56" s="8" t="str">
        <f t="shared" si="2"/>
        <v>42</v>
      </c>
    </row>
    <row r="57" spans="1:7" s="9" customFormat="1" ht="24.75" customHeight="1">
      <c r="A57" s="16">
        <v>10</v>
      </c>
      <c r="B57" s="16" t="s">
        <v>415</v>
      </c>
      <c r="C57" s="6"/>
      <c r="D57" s="17" t="s">
        <v>431</v>
      </c>
      <c r="E57" s="7" t="str">
        <f t="shared" si="0"/>
        <v>30</v>
      </c>
      <c r="F57" s="6" t="str">
        <f t="shared" si="1"/>
        <v>下管</v>
      </c>
      <c r="G57" s="8" t="str">
        <f t="shared" si="2"/>
        <v>46</v>
      </c>
    </row>
    <row r="58" spans="1:7" s="9" customFormat="1" ht="24.75" customHeight="1">
      <c r="A58" s="16">
        <v>11</v>
      </c>
      <c r="B58" s="16" t="s">
        <v>416</v>
      </c>
      <c r="C58" s="6"/>
      <c r="D58" s="17" t="s">
        <v>431</v>
      </c>
      <c r="E58" s="7" t="str">
        <f t="shared" si="0"/>
        <v>30</v>
      </c>
      <c r="F58" s="6" t="str">
        <f t="shared" si="1"/>
        <v>下管</v>
      </c>
      <c r="G58" s="8" t="str">
        <f t="shared" si="2"/>
        <v>26</v>
      </c>
    </row>
    <row r="59" spans="1:7" s="9" customFormat="1" ht="24.75" customHeight="1">
      <c r="A59" s="16">
        <v>12</v>
      </c>
      <c r="B59" s="16" t="s">
        <v>417</v>
      </c>
      <c r="C59" s="6"/>
      <c r="D59" s="17" t="s">
        <v>431</v>
      </c>
      <c r="E59" s="7" t="str">
        <f t="shared" si="0"/>
        <v>30</v>
      </c>
      <c r="F59" s="6" t="str">
        <f t="shared" si="1"/>
        <v>下管</v>
      </c>
      <c r="G59" s="8" t="str">
        <f t="shared" si="2"/>
        <v>33</v>
      </c>
    </row>
    <row r="60" spans="1:7" s="9" customFormat="1" ht="24.75" customHeight="1">
      <c r="A60" s="16">
        <v>13</v>
      </c>
      <c r="B60" s="16" t="s">
        <v>418</v>
      </c>
      <c r="C60" s="6"/>
      <c r="D60" s="17" t="s">
        <v>431</v>
      </c>
      <c r="E60" s="7" t="str">
        <f t="shared" si="0"/>
        <v>30</v>
      </c>
      <c r="F60" s="6" t="str">
        <f t="shared" si="1"/>
        <v>下管</v>
      </c>
      <c r="G60" s="8" t="str">
        <f t="shared" si="2"/>
        <v>37</v>
      </c>
    </row>
    <row r="61" spans="1:7" s="9" customFormat="1" ht="24.75" customHeight="1">
      <c r="A61" s="16">
        <v>14</v>
      </c>
      <c r="B61" s="16" t="s">
        <v>419</v>
      </c>
      <c r="C61" s="6"/>
      <c r="D61" s="17" t="s">
        <v>431</v>
      </c>
      <c r="E61" s="7" t="str">
        <f t="shared" si="0"/>
        <v>30</v>
      </c>
      <c r="F61" s="6" t="str">
        <f t="shared" si="1"/>
        <v>西下</v>
      </c>
      <c r="G61" s="8" t="str">
        <f t="shared" si="2"/>
        <v>4</v>
      </c>
    </row>
    <row r="62" spans="1:7" s="9" customFormat="1" ht="24.75" customHeight="1">
      <c r="A62" s="16">
        <v>15</v>
      </c>
      <c r="B62" s="16" t="s">
        <v>420</v>
      </c>
      <c r="C62" s="6"/>
      <c r="D62" s="17" t="s">
        <v>431</v>
      </c>
      <c r="E62" s="7" t="str">
        <f t="shared" si="0"/>
        <v>30</v>
      </c>
      <c r="F62" s="6" t="str">
        <f t="shared" si="1"/>
        <v>東下</v>
      </c>
      <c r="G62" s="8" t="str">
        <f t="shared" si="2"/>
        <v>23</v>
      </c>
    </row>
    <row r="63" spans="1:7" s="9" customFormat="1" ht="24.75" customHeight="1">
      <c r="A63" s="16">
        <v>16</v>
      </c>
      <c r="B63" s="16" t="s">
        <v>421</v>
      </c>
      <c r="C63" s="6"/>
      <c r="D63" s="17" t="s">
        <v>431</v>
      </c>
      <c r="E63" s="7" t="str">
        <f t="shared" si="0"/>
        <v>30</v>
      </c>
      <c r="F63" s="6" t="str">
        <f t="shared" si="1"/>
        <v>東下</v>
      </c>
      <c r="G63" s="8" t="str">
        <f t="shared" si="2"/>
        <v>38</v>
      </c>
    </row>
    <row r="64" spans="1:7" s="9" customFormat="1" ht="24.75" customHeight="1">
      <c r="A64" s="16">
        <v>17</v>
      </c>
      <c r="B64" s="16" t="s">
        <v>422</v>
      </c>
      <c r="C64" s="6"/>
      <c r="D64" s="17" t="s">
        <v>431</v>
      </c>
      <c r="E64" s="7" t="str">
        <f t="shared" si="0"/>
        <v>30</v>
      </c>
      <c r="F64" s="6" t="str">
        <f t="shared" si="1"/>
        <v>蒲建</v>
      </c>
      <c r="G64" s="8" t="str">
        <f t="shared" si="2"/>
        <v>346</v>
      </c>
    </row>
    <row r="65" spans="1:7" s="9" customFormat="1" ht="24.75" customHeight="1">
      <c r="A65" s="16">
        <v>18</v>
      </c>
      <c r="B65" s="16" t="s">
        <v>423</v>
      </c>
      <c r="C65" s="6"/>
      <c r="D65" s="17" t="s">
        <v>431</v>
      </c>
      <c r="E65" s="7" t="str">
        <f t="shared" si="0"/>
        <v>30</v>
      </c>
      <c r="F65" s="6" t="str">
        <f t="shared" si="1"/>
        <v>西建</v>
      </c>
      <c r="G65" s="8" t="str">
        <f t="shared" si="2"/>
        <v>47</v>
      </c>
    </row>
    <row r="66" spans="1:7" s="9" customFormat="1" ht="24.75" customHeight="1">
      <c r="A66" s="16">
        <v>19</v>
      </c>
      <c r="B66" s="16" t="s">
        <v>424</v>
      </c>
      <c r="C66" s="6"/>
      <c r="D66" s="17" t="s">
        <v>431</v>
      </c>
      <c r="E66" s="7" t="str">
        <f t="shared" si="0"/>
        <v>30</v>
      </c>
      <c r="F66" s="6" t="str">
        <f t="shared" si="1"/>
        <v>西建</v>
      </c>
      <c r="G66" s="8" t="str">
        <f t="shared" si="2"/>
        <v>56</v>
      </c>
    </row>
    <row r="67" spans="1:7" s="9" customFormat="1" ht="24.75" customHeight="1">
      <c r="A67" s="16">
        <v>20</v>
      </c>
      <c r="B67" s="16" t="s">
        <v>425</v>
      </c>
      <c r="C67" s="6"/>
      <c r="D67" s="17" t="s">
        <v>431</v>
      </c>
      <c r="E67" s="7" t="str">
        <f t="shared" si="0"/>
        <v>30</v>
      </c>
      <c r="F67" s="6" t="str">
        <f t="shared" si="1"/>
        <v>中建</v>
      </c>
      <c r="G67" s="8" t="str">
        <f t="shared" si="2"/>
        <v>119</v>
      </c>
    </row>
    <row r="68" spans="1:7" s="9" customFormat="1" ht="24.75" customHeight="1">
      <c r="A68" s="16">
        <v>21</v>
      </c>
      <c r="B68" s="16" t="s">
        <v>426</v>
      </c>
      <c r="C68" s="6"/>
      <c r="D68" s="17" t="s">
        <v>431</v>
      </c>
      <c r="E68" s="7" t="str">
        <f t="shared" si="0"/>
        <v>30</v>
      </c>
      <c r="F68" s="6" t="str">
        <f t="shared" si="1"/>
        <v>中建</v>
      </c>
      <c r="G68" s="8" t="str">
        <f t="shared" si="2"/>
        <v>704</v>
      </c>
    </row>
    <row r="69" spans="1:7" s="9" customFormat="1" ht="24.75" customHeight="1">
      <c r="A69" s="16">
        <v>22</v>
      </c>
      <c r="B69" s="16" t="s">
        <v>427</v>
      </c>
      <c r="C69" s="6"/>
      <c r="D69" s="17" t="s">
        <v>431</v>
      </c>
      <c r="E69" s="7" t="str">
        <f t="shared" si="0"/>
        <v>30</v>
      </c>
      <c r="F69" s="6" t="str">
        <f t="shared" si="1"/>
        <v>東建</v>
      </c>
      <c r="G69" s="8" t="str">
        <f t="shared" si="2"/>
        <v>502</v>
      </c>
    </row>
    <row r="70" spans="1:7" s="9" customFormat="1" ht="24.75" customHeight="1">
      <c r="A70" s="16">
        <v>23</v>
      </c>
      <c r="B70" s="16" t="s">
        <v>428</v>
      </c>
      <c r="C70" s="6"/>
      <c r="D70" s="17" t="s">
        <v>431</v>
      </c>
      <c r="E70" s="7" t="str">
        <f aca="true" t="shared" si="3" ref="E70:E133">MID(B70,5,2)</f>
        <v>30</v>
      </c>
      <c r="F70" s="6" t="str">
        <f aca="true" t="shared" si="4" ref="F70:F133">MID(B70,8,SEARCH("第",B70)-8)</f>
        <v>東建</v>
      </c>
      <c r="G70" s="8" t="str">
        <f aca="true" t="shared" si="5" ref="G70:G133">ASC(MID(B70,SEARCH("第",B70)+1,SEARCH("号",B70)-SEARCH("第",B70)-1))</f>
        <v>504</v>
      </c>
    </row>
    <row r="71" spans="1:7" s="9" customFormat="1" ht="24.75" customHeight="1">
      <c r="A71" s="16">
        <v>24</v>
      </c>
      <c r="B71" s="16" t="s">
        <v>429</v>
      </c>
      <c r="C71" s="6"/>
      <c r="D71" s="17" t="s">
        <v>431</v>
      </c>
      <c r="E71" s="7" t="str">
        <f t="shared" si="3"/>
        <v>30</v>
      </c>
      <c r="F71" s="6" t="str">
        <f t="shared" si="4"/>
        <v>東土</v>
      </c>
      <c r="G71" s="8" t="str">
        <f t="shared" si="5"/>
        <v>24</v>
      </c>
    </row>
    <row r="72" spans="1:7" s="9" customFormat="1" ht="24.75" customHeight="1">
      <c r="A72" s="16">
        <v>25</v>
      </c>
      <c r="B72" s="16" t="s">
        <v>430</v>
      </c>
      <c r="C72" s="6"/>
      <c r="D72" s="17" t="s">
        <v>431</v>
      </c>
      <c r="E72" s="7" t="str">
        <f t="shared" si="3"/>
        <v>30</v>
      </c>
      <c r="F72" s="6" t="str">
        <f t="shared" si="4"/>
        <v>東土</v>
      </c>
      <c r="G72" s="8" t="str">
        <f t="shared" si="5"/>
        <v>28</v>
      </c>
    </row>
    <row r="73" spans="1:7" s="9" customFormat="1" ht="24.75" customHeight="1">
      <c r="A73" s="12">
        <v>1</v>
      </c>
      <c r="B73" s="12" t="s">
        <v>75</v>
      </c>
      <c r="C73" s="11"/>
      <c r="D73" s="10" t="s">
        <v>229</v>
      </c>
      <c r="E73" s="7" t="str">
        <f t="shared" si="3"/>
        <v>30</v>
      </c>
      <c r="F73" s="6" t="str">
        <f t="shared" si="4"/>
        <v>江建</v>
      </c>
      <c r="G73" s="8" t="str">
        <f t="shared" si="5"/>
        <v>26</v>
      </c>
    </row>
    <row r="74" spans="1:7" s="9" customFormat="1" ht="24.75" customHeight="1">
      <c r="A74" s="12">
        <v>2</v>
      </c>
      <c r="B74" s="12" t="s">
        <v>76</v>
      </c>
      <c r="C74" s="11"/>
      <c r="D74" s="10" t="s">
        <v>229</v>
      </c>
      <c r="E74" s="7" t="str">
        <f t="shared" si="3"/>
        <v>30</v>
      </c>
      <c r="F74" s="6" t="str">
        <f t="shared" si="4"/>
        <v>江建</v>
      </c>
      <c r="G74" s="8" t="str">
        <f t="shared" si="5"/>
        <v>33</v>
      </c>
    </row>
    <row r="75" spans="1:7" s="9" customFormat="1" ht="24.75" customHeight="1">
      <c r="A75" s="12">
        <v>3</v>
      </c>
      <c r="B75" s="12" t="s">
        <v>77</v>
      </c>
      <c r="C75" s="11"/>
      <c r="D75" s="10" t="s">
        <v>229</v>
      </c>
      <c r="E75" s="7" t="str">
        <f t="shared" si="3"/>
        <v>30</v>
      </c>
      <c r="F75" s="6" t="str">
        <f t="shared" si="4"/>
        <v>江建</v>
      </c>
      <c r="G75" s="8" t="str">
        <f t="shared" si="5"/>
        <v>201</v>
      </c>
    </row>
    <row r="76" spans="1:7" s="9" customFormat="1" ht="24.75" customHeight="1">
      <c r="A76" s="12">
        <v>4</v>
      </c>
      <c r="B76" s="12" t="s">
        <v>78</v>
      </c>
      <c r="C76" s="11"/>
      <c r="D76" s="10" t="s">
        <v>229</v>
      </c>
      <c r="E76" s="7" t="str">
        <f t="shared" si="3"/>
        <v>30</v>
      </c>
      <c r="F76" s="6" t="str">
        <f t="shared" si="4"/>
        <v>江建</v>
      </c>
      <c r="G76" s="8" t="str">
        <f t="shared" si="5"/>
        <v>202</v>
      </c>
    </row>
    <row r="77" spans="1:7" s="9" customFormat="1" ht="24.75" customHeight="1">
      <c r="A77" s="12">
        <v>5</v>
      </c>
      <c r="B77" s="12" t="s">
        <v>79</v>
      </c>
      <c r="C77" s="11"/>
      <c r="D77" s="10" t="s">
        <v>229</v>
      </c>
      <c r="E77" s="7" t="str">
        <f t="shared" si="3"/>
        <v>30</v>
      </c>
      <c r="F77" s="6" t="str">
        <f t="shared" si="4"/>
        <v>江建</v>
      </c>
      <c r="G77" s="8" t="str">
        <f t="shared" si="5"/>
        <v>203</v>
      </c>
    </row>
    <row r="78" spans="1:7" s="9" customFormat="1" ht="24.75" customHeight="1">
      <c r="A78" s="12">
        <v>6</v>
      </c>
      <c r="B78" s="12" t="s">
        <v>80</v>
      </c>
      <c r="C78" s="11"/>
      <c r="D78" s="10" t="s">
        <v>229</v>
      </c>
      <c r="E78" s="7" t="str">
        <f t="shared" si="3"/>
        <v>30</v>
      </c>
      <c r="F78" s="6" t="str">
        <f t="shared" si="4"/>
        <v>江建</v>
      </c>
      <c r="G78" s="8" t="str">
        <f t="shared" si="5"/>
        <v>212</v>
      </c>
    </row>
    <row r="79" spans="1:7" s="9" customFormat="1" ht="24.75" customHeight="1">
      <c r="A79" s="12">
        <v>7</v>
      </c>
      <c r="B79" s="12" t="s">
        <v>81</v>
      </c>
      <c r="C79" s="11"/>
      <c r="D79" s="10" t="s">
        <v>229</v>
      </c>
      <c r="E79" s="7" t="str">
        <f t="shared" si="3"/>
        <v>30</v>
      </c>
      <c r="F79" s="6" t="str">
        <f t="shared" si="4"/>
        <v>江建</v>
      </c>
      <c r="G79" s="8" t="str">
        <f t="shared" si="5"/>
        <v>215</v>
      </c>
    </row>
    <row r="80" spans="1:7" s="9" customFormat="1" ht="24.75" customHeight="1">
      <c r="A80" s="12">
        <v>8</v>
      </c>
      <c r="B80" s="12" t="s">
        <v>82</v>
      </c>
      <c r="C80" s="11"/>
      <c r="D80" s="10" t="s">
        <v>229</v>
      </c>
      <c r="E80" s="7" t="str">
        <f t="shared" si="3"/>
        <v>30</v>
      </c>
      <c r="F80" s="6" t="str">
        <f t="shared" si="4"/>
        <v>江建</v>
      </c>
      <c r="G80" s="8" t="str">
        <f t="shared" si="5"/>
        <v>222</v>
      </c>
    </row>
    <row r="81" spans="1:7" s="9" customFormat="1" ht="24.75" customHeight="1">
      <c r="A81" s="12">
        <v>9</v>
      </c>
      <c r="B81" s="12" t="s">
        <v>83</v>
      </c>
      <c r="C81" s="11"/>
      <c r="D81" s="10" t="s">
        <v>229</v>
      </c>
      <c r="E81" s="7" t="str">
        <f t="shared" si="3"/>
        <v>30</v>
      </c>
      <c r="F81" s="6" t="str">
        <f t="shared" si="4"/>
        <v>江建</v>
      </c>
      <c r="G81" s="8" t="str">
        <f t="shared" si="5"/>
        <v>224</v>
      </c>
    </row>
    <row r="82" spans="1:7" s="9" customFormat="1" ht="24.75" customHeight="1">
      <c r="A82" s="12">
        <v>10</v>
      </c>
      <c r="B82" s="12" t="s">
        <v>84</v>
      </c>
      <c r="C82" s="11"/>
      <c r="D82" s="10" t="s">
        <v>229</v>
      </c>
      <c r="E82" s="7" t="str">
        <f t="shared" si="3"/>
        <v>30</v>
      </c>
      <c r="F82" s="6" t="str">
        <f t="shared" si="4"/>
        <v>秋建</v>
      </c>
      <c r="G82" s="8" t="str">
        <f t="shared" si="5"/>
        <v>1</v>
      </c>
    </row>
    <row r="83" spans="1:7" s="9" customFormat="1" ht="24.75" customHeight="1">
      <c r="A83" s="12">
        <v>11</v>
      </c>
      <c r="B83" s="12" t="s">
        <v>85</v>
      </c>
      <c r="C83" s="11"/>
      <c r="D83" s="10" t="s">
        <v>229</v>
      </c>
      <c r="E83" s="7" t="str">
        <f t="shared" si="3"/>
        <v>30</v>
      </c>
      <c r="F83" s="6" t="str">
        <f t="shared" si="4"/>
        <v>秋建</v>
      </c>
      <c r="G83" s="8" t="str">
        <f t="shared" si="5"/>
        <v>2</v>
      </c>
    </row>
    <row r="84" spans="1:7" s="9" customFormat="1" ht="24.75" customHeight="1">
      <c r="A84" s="12">
        <v>12</v>
      </c>
      <c r="B84" s="12" t="s">
        <v>86</v>
      </c>
      <c r="C84" s="11"/>
      <c r="D84" s="10" t="s">
        <v>229</v>
      </c>
      <c r="E84" s="7" t="str">
        <f t="shared" si="3"/>
        <v>30</v>
      </c>
      <c r="F84" s="6" t="str">
        <f t="shared" si="4"/>
        <v>秋建</v>
      </c>
      <c r="G84" s="8" t="str">
        <f t="shared" si="5"/>
        <v>3</v>
      </c>
    </row>
    <row r="85" spans="1:7" s="9" customFormat="1" ht="24.75" customHeight="1">
      <c r="A85" s="12">
        <v>13</v>
      </c>
      <c r="B85" s="12" t="s">
        <v>87</v>
      </c>
      <c r="C85" s="11"/>
      <c r="D85" s="10" t="s">
        <v>229</v>
      </c>
      <c r="E85" s="7" t="str">
        <f t="shared" si="3"/>
        <v>30</v>
      </c>
      <c r="F85" s="6" t="str">
        <f t="shared" si="4"/>
        <v>秋建</v>
      </c>
      <c r="G85" s="8" t="str">
        <f t="shared" si="5"/>
        <v>5</v>
      </c>
    </row>
    <row r="86" spans="1:7" s="9" customFormat="1" ht="24.75" customHeight="1">
      <c r="A86" s="12">
        <v>14</v>
      </c>
      <c r="B86" s="12" t="s">
        <v>88</v>
      </c>
      <c r="C86" s="11"/>
      <c r="D86" s="10" t="s">
        <v>229</v>
      </c>
      <c r="E86" s="7" t="str">
        <f t="shared" si="3"/>
        <v>30</v>
      </c>
      <c r="F86" s="6" t="str">
        <f t="shared" si="4"/>
        <v>秋建</v>
      </c>
      <c r="G86" s="8" t="str">
        <f t="shared" si="5"/>
        <v>6</v>
      </c>
    </row>
    <row r="87" spans="1:7" s="9" customFormat="1" ht="24.75" customHeight="1">
      <c r="A87" s="12">
        <v>15</v>
      </c>
      <c r="B87" s="12" t="s">
        <v>89</v>
      </c>
      <c r="C87" s="11"/>
      <c r="D87" s="10" t="s">
        <v>229</v>
      </c>
      <c r="E87" s="7" t="str">
        <f t="shared" si="3"/>
        <v>30</v>
      </c>
      <c r="F87" s="6" t="str">
        <f t="shared" si="4"/>
        <v>秋建</v>
      </c>
      <c r="G87" s="8" t="str">
        <f t="shared" si="5"/>
        <v>7</v>
      </c>
    </row>
    <row r="88" spans="1:7" s="9" customFormat="1" ht="24.75" customHeight="1">
      <c r="A88" s="12">
        <v>16</v>
      </c>
      <c r="B88" s="12" t="s">
        <v>90</v>
      </c>
      <c r="C88" s="11"/>
      <c r="D88" s="10" t="s">
        <v>229</v>
      </c>
      <c r="E88" s="7" t="str">
        <f t="shared" si="3"/>
        <v>30</v>
      </c>
      <c r="F88" s="6" t="str">
        <f t="shared" si="4"/>
        <v>秋建</v>
      </c>
      <c r="G88" s="8" t="str">
        <f t="shared" si="5"/>
        <v>10</v>
      </c>
    </row>
    <row r="89" spans="1:7" s="9" customFormat="1" ht="24.75" customHeight="1">
      <c r="A89" s="12">
        <v>17</v>
      </c>
      <c r="B89" s="12" t="s">
        <v>91</v>
      </c>
      <c r="C89" s="11"/>
      <c r="D89" s="10" t="s">
        <v>229</v>
      </c>
      <c r="E89" s="7" t="str">
        <f t="shared" si="3"/>
        <v>30</v>
      </c>
      <c r="F89" s="6" t="str">
        <f t="shared" si="4"/>
        <v>秋建</v>
      </c>
      <c r="G89" s="8" t="str">
        <f t="shared" si="5"/>
        <v>13</v>
      </c>
    </row>
    <row r="90" spans="1:7" s="9" customFormat="1" ht="24.75" customHeight="1">
      <c r="A90" s="12">
        <v>18</v>
      </c>
      <c r="B90" s="12" t="s">
        <v>92</v>
      </c>
      <c r="C90" s="11"/>
      <c r="D90" s="10" t="s">
        <v>229</v>
      </c>
      <c r="E90" s="7" t="str">
        <f t="shared" si="3"/>
        <v>30</v>
      </c>
      <c r="F90" s="6" t="str">
        <f t="shared" si="4"/>
        <v>秋建</v>
      </c>
      <c r="G90" s="8" t="str">
        <f t="shared" si="5"/>
        <v>14</v>
      </c>
    </row>
    <row r="91" spans="1:7" s="9" customFormat="1" ht="24.75" customHeight="1">
      <c r="A91" s="12">
        <v>19</v>
      </c>
      <c r="B91" s="12" t="s">
        <v>93</v>
      </c>
      <c r="C91" s="11"/>
      <c r="D91" s="10" t="s">
        <v>229</v>
      </c>
      <c r="E91" s="7" t="str">
        <f t="shared" si="3"/>
        <v>30</v>
      </c>
      <c r="F91" s="6" t="str">
        <f t="shared" si="4"/>
        <v>秋建</v>
      </c>
      <c r="G91" s="8" t="str">
        <f t="shared" si="5"/>
        <v>15</v>
      </c>
    </row>
    <row r="92" spans="1:7" s="9" customFormat="1" ht="24.75" customHeight="1">
      <c r="A92" s="12">
        <v>20</v>
      </c>
      <c r="B92" s="12" t="s">
        <v>94</v>
      </c>
      <c r="C92" s="11"/>
      <c r="D92" s="10" t="s">
        <v>229</v>
      </c>
      <c r="E92" s="7" t="str">
        <f t="shared" si="3"/>
        <v>30</v>
      </c>
      <c r="F92" s="6" t="str">
        <f t="shared" si="4"/>
        <v>秋建</v>
      </c>
      <c r="G92" s="8" t="str">
        <f t="shared" si="5"/>
        <v>101</v>
      </c>
    </row>
    <row r="93" spans="1:7" s="9" customFormat="1" ht="24.75" customHeight="1">
      <c r="A93" s="12">
        <v>21</v>
      </c>
      <c r="B93" s="12" t="s">
        <v>95</v>
      </c>
      <c r="C93" s="11"/>
      <c r="D93" s="10" t="s">
        <v>229</v>
      </c>
      <c r="E93" s="7" t="str">
        <f t="shared" si="3"/>
        <v>30</v>
      </c>
      <c r="F93" s="6" t="str">
        <f t="shared" si="4"/>
        <v>秋建</v>
      </c>
      <c r="G93" s="8" t="str">
        <f t="shared" si="5"/>
        <v>102</v>
      </c>
    </row>
    <row r="94" spans="1:7" s="9" customFormat="1" ht="24.75" customHeight="1">
      <c r="A94" s="12">
        <v>22</v>
      </c>
      <c r="B94" s="12" t="s">
        <v>96</v>
      </c>
      <c r="C94" s="11"/>
      <c r="D94" s="10" t="s">
        <v>229</v>
      </c>
      <c r="E94" s="7" t="str">
        <f t="shared" si="3"/>
        <v>30</v>
      </c>
      <c r="F94" s="6" t="str">
        <f t="shared" si="4"/>
        <v>秋建</v>
      </c>
      <c r="G94" s="8" t="str">
        <f t="shared" si="5"/>
        <v>103</v>
      </c>
    </row>
    <row r="95" spans="1:7" s="9" customFormat="1" ht="24.75" customHeight="1">
      <c r="A95" s="12">
        <v>23</v>
      </c>
      <c r="B95" s="12" t="s">
        <v>97</v>
      </c>
      <c r="C95" s="11"/>
      <c r="D95" s="10" t="s">
        <v>229</v>
      </c>
      <c r="E95" s="7" t="str">
        <f t="shared" si="3"/>
        <v>30</v>
      </c>
      <c r="F95" s="6" t="str">
        <f t="shared" si="4"/>
        <v>秋建</v>
      </c>
      <c r="G95" s="8" t="str">
        <f t="shared" si="5"/>
        <v>106</v>
      </c>
    </row>
    <row r="96" spans="1:7" s="9" customFormat="1" ht="24.75" customHeight="1">
      <c r="A96" s="12">
        <v>24</v>
      </c>
      <c r="B96" s="12" t="s">
        <v>98</v>
      </c>
      <c r="C96" s="11"/>
      <c r="D96" s="10" t="s">
        <v>229</v>
      </c>
      <c r="E96" s="7" t="str">
        <f t="shared" si="3"/>
        <v>30</v>
      </c>
      <c r="F96" s="6" t="str">
        <f t="shared" si="4"/>
        <v>秋建</v>
      </c>
      <c r="G96" s="8" t="str">
        <f t="shared" si="5"/>
        <v>107</v>
      </c>
    </row>
    <row r="97" spans="1:7" s="9" customFormat="1" ht="24.75" customHeight="1">
      <c r="A97" s="12">
        <v>25</v>
      </c>
      <c r="B97" s="12" t="s">
        <v>99</v>
      </c>
      <c r="C97" s="11"/>
      <c r="D97" s="10" t="s">
        <v>229</v>
      </c>
      <c r="E97" s="7" t="str">
        <f t="shared" si="3"/>
        <v>30</v>
      </c>
      <c r="F97" s="6" t="str">
        <f t="shared" si="4"/>
        <v>秋建</v>
      </c>
      <c r="G97" s="8" t="str">
        <f t="shared" si="5"/>
        <v>108</v>
      </c>
    </row>
    <row r="98" spans="1:7" s="9" customFormat="1" ht="24.75" customHeight="1">
      <c r="A98" s="12">
        <v>26</v>
      </c>
      <c r="B98" s="12" t="s">
        <v>100</v>
      </c>
      <c r="C98" s="11"/>
      <c r="D98" s="10" t="s">
        <v>229</v>
      </c>
      <c r="E98" s="7" t="str">
        <f t="shared" si="3"/>
        <v>30</v>
      </c>
      <c r="F98" s="6" t="str">
        <f t="shared" si="4"/>
        <v>秋建</v>
      </c>
      <c r="G98" s="8" t="str">
        <f t="shared" si="5"/>
        <v>109</v>
      </c>
    </row>
    <row r="99" spans="1:7" s="9" customFormat="1" ht="24.75" customHeight="1">
      <c r="A99" s="12">
        <v>27</v>
      </c>
      <c r="B99" s="12" t="s">
        <v>101</v>
      </c>
      <c r="C99" s="11"/>
      <c r="D99" s="10" t="s">
        <v>229</v>
      </c>
      <c r="E99" s="7" t="str">
        <f t="shared" si="3"/>
        <v>30</v>
      </c>
      <c r="F99" s="6" t="str">
        <f t="shared" si="4"/>
        <v>秋建</v>
      </c>
      <c r="G99" s="8" t="str">
        <f t="shared" si="5"/>
        <v>200</v>
      </c>
    </row>
    <row r="100" spans="1:7" s="9" customFormat="1" ht="24.75" customHeight="1">
      <c r="A100" s="12">
        <v>28</v>
      </c>
      <c r="B100" s="12" t="s">
        <v>102</v>
      </c>
      <c r="C100" s="11"/>
      <c r="D100" s="10" t="s">
        <v>229</v>
      </c>
      <c r="E100" s="7" t="str">
        <f t="shared" si="3"/>
        <v>30</v>
      </c>
      <c r="F100" s="6" t="str">
        <f t="shared" si="4"/>
        <v>秋建</v>
      </c>
      <c r="G100" s="8" t="str">
        <f t="shared" si="5"/>
        <v>201</v>
      </c>
    </row>
    <row r="101" spans="1:7" s="9" customFormat="1" ht="24.75" customHeight="1">
      <c r="A101" s="12">
        <v>29</v>
      </c>
      <c r="B101" s="12" t="s">
        <v>103</v>
      </c>
      <c r="C101" s="11"/>
      <c r="D101" s="10" t="s">
        <v>229</v>
      </c>
      <c r="E101" s="7" t="str">
        <f t="shared" si="3"/>
        <v>30</v>
      </c>
      <c r="F101" s="6" t="str">
        <f t="shared" si="4"/>
        <v>秋建</v>
      </c>
      <c r="G101" s="8" t="str">
        <f t="shared" si="5"/>
        <v>401</v>
      </c>
    </row>
    <row r="102" spans="1:7" s="9" customFormat="1" ht="24.75" customHeight="1">
      <c r="A102" s="12">
        <v>30</v>
      </c>
      <c r="B102" s="12" t="s">
        <v>104</v>
      </c>
      <c r="C102" s="11"/>
      <c r="D102" s="10" t="s">
        <v>229</v>
      </c>
      <c r="E102" s="7" t="str">
        <f t="shared" si="3"/>
        <v>30</v>
      </c>
      <c r="F102" s="6" t="str">
        <f t="shared" si="4"/>
        <v>秋建</v>
      </c>
      <c r="G102" s="8" t="str">
        <f t="shared" si="5"/>
        <v>402</v>
      </c>
    </row>
    <row r="103" spans="1:7" s="9" customFormat="1" ht="24.75" customHeight="1">
      <c r="A103" s="12">
        <v>31</v>
      </c>
      <c r="B103" s="12" t="s">
        <v>105</v>
      </c>
      <c r="C103" s="11"/>
      <c r="D103" s="10" t="s">
        <v>229</v>
      </c>
      <c r="E103" s="7" t="str">
        <f t="shared" si="3"/>
        <v>30</v>
      </c>
      <c r="F103" s="6" t="str">
        <f t="shared" si="4"/>
        <v>秋建</v>
      </c>
      <c r="G103" s="8" t="str">
        <f t="shared" si="5"/>
        <v>403</v>
      </c>
    </row>
    <row r="104" spans="1:7" s="9" customFormat="1" ht="24.75" customHeight="1">
      <c r="A104" s="12">
        <v>32</v>
      </c>
      <c r="B104" s="12" t="s">
        <v>106</v>
      </c>
      <c r="C104" s="11"/>
      <c r="D104" s="10" t="s">
        <v>229</v>
      </c>
      <c r="E104" s="7" t="str">
        <f t="shared" si="3"/>
        <v>30</v>
      </c>
      <c r="F104" s="6" t="str">
        <f t="shared" si="4"/>
        <v>駅周</v>
      </c>
      <c r="G104" s="8" t="str">
        <f t="shared" si="5"/>
        <v>1</v>
      </c>
    </row>
    <row r="105" spans="1:7" s="9" customFormat="1" ht="24.75" customHeight="1">
      <c r="A105" s="12">
        <v>33</v>
      </c>
      <c r="B105" s="12" t="s">
        <v>107</v>
      </c>
      <c r="C105" s="11"/>
      <c r="D105" s="10" t="s">
        <v>229</v>
      </c>
      <c r="E105" s="7" t="str">
        <f t="shared" si="3"/>
        <v>30</v>
      </c>
      <c r="F105" s="6" t="str">
        <f t="shared" si="4"/>
        <v>駅周</v>
      </c>
      <c r="G105" s="8" t="str">
        <f t="shared" si="5"/>
        <v>2</v>
      </c>
    </row>
    <row r="106" spans="1:7" s="9" customFormat="1" ht="24.75" customHeight="1">
      <c r="A106" s="12">
        <v>34</v>
      </c>
      <c r="B106" s="12" t="s">
        <v>108</v>
      </c>
      <c r="C106" s="11"/>
      <c r="D106" s="10" t="s">
        <v>229</v>
      </c>
      <c r="E106" s="7" t="str">
        <f t="shared" si="3"/>
        <v>30</v>
      </c>
      <c r="F106" s="6" t="str">
        <f t="shared" si="4"/>
        <v>駅周</v>
      </c>
      <c r="G106" s="8" t="str">
        <f t="shared" si="5"/>
        <v>3</v>
      </c>
    </row>
    <row r="107" spans="1:7" s="9" customFormat="1" ht="24.75" customHeight="1">
      <c r="A107" s="12">
        <v>35</v>
      </c>
      <c r="B107" s="12" t="s">
        <v>109</v>
      </c>
      <c r="C107" s="11"/>
      <c r="D107" s="10" t="s">
        <v>229</v>
      </c>
      <c r="E107" s="7" t="str">
        <f t="shared" si="3"/>
        <v>30</v>
      </c>
      <c r="F107" s="6" t="str">
        <f t="shared" si="4"/>
        <v>駅周</v>
      </c>
      <c r="G107" s="8" t="str">
        <f t="shared" si="5"/>
        <v>4</v>
      </c>
    </row>
    <row r="108" spans="1:7" s="9" customFormat="1" ht="24.75" customHeight="1">
      <c r="A108" s="12">
        <v>36</v>
      </c>
      <c r="B108" s="12" t="s">
        <v>110</v>
      </c>
      <c r="C108" s="11"/>
      <c r="D108" s="10" t="s">
        <v>229</v>
      </c>
      <c r="E108" s="7" t="str">
        <f t="shared" si="3"/>
        <v>30</v>
      </c>
      <c r="F108" s="6" t="str">
        <f t="shared" si="4"/>
        <v>駅周</v>
      </c>
      <c r="G108" s="8" t="str">
        <f t="shared" si="5"/>
        <v>5</v>
      </c>
    </row>
    <row r="109" spans="1:7" s="9" customFormat="1" ht="24.75" customHeight="1">
      <c r="A109" s="12">
        <v>37</v>
      </c>
      <c r="B109" s="12" t="s">
        <v>111</v>
      </c>
      <c r="C109" s="11"/>
      <c r="D109" s="10" t="s">
        <v>229</v>
      </c>
      <c r="E109" s="7" t="str">
        <f t="shared" si="3"/>
        <v>30</v>
      </c>
      <c r="F109" s="6" t="str">
        <f t="shared" si="4"/>
        <v>駅周</v>
      </c>
      <c r="G109" s="8" t="str">
        <f t="shared" si="5"/>
        <v>6</v>
      </c>
    </row>
    <row r="110" spans="1:7" s="9" customFormat="1" ht="24.75" customHeight="1">
      <c r="A110" s="12">
        <v>38</v>
      </c>
      <c r="B110" s="12" t="s">
        <v>112</v>
      </c>
      <c r="C110" s="11"/>
      <c r="D110" s="10" t="s">
        <v>229</v>
      </c>
      <c r="E110" s="7" t="str">
        <f t="shared" si="3"/>
        <v>30</v>
      </c>
      <c r="F110" s="6" t="str">
        <f t="shared" si="4"/>
        <v>駅周</v>
      </c>
      <c r="G110" s="8" t="str">
        <f t="shared" si="5"/>
        <v>7</v>
      </c>
    </row>
    <row r="111" spans="1:7" s="9" customFormat="1" ht="24.75" customHeight="1">
      <c r="A111" s="12">
        <v>39</v>
      </c>
      <c r="B111" s="12" t="s">
        <v>113</v>
      </c>
      <c r="C111" s="11"/>
      <c r="D111" s="10" t="s">
        <v>229</v>
      </c>
      <c r="E111" s="7" t="str">
        <f t="shared" si="3"/>
        <v>30</v>
      </c>
      <c r="F111" s="6" t="str">
        <f t="shared" si="4"/>
        <v>駅周</v>
      </c>
      <c r="G111" s="8" t="str">
        <f t="shared" si="5"/>
        <v>8</v>
      </c>
    </row>
    <row r="112" spans="1:7" s="9" customFormat="1" ht="24.75" customHeight="1">
      <c r="A112" s="12">
        <v>40</v>
      </c>
      <c r="B112" s="12" t="s">
        <v>114</v>
      </c>
      <c r="C112" s="11"/>
      <c r="D112" s="10" t="s">
        <v>229</v>
      </c>
      <c r="E112" s="7" t="str">
        <f t="shared" si="3"/>
        <v>30</v>
      </c>
      <c r="F112" s="6" t="str">
        <f t="shared" si="4"/>
        <v>駅周</v>
      </c>
      <c r="G112" s="8" t="str">
        <f t="shared" si="5"/>
        <v>9</v>
      </c>
    </row>
    <row r="113" spans="1:7" s="9" customFormat="1" ht="24.75" customHeight="1">
      <c r="A113" s="12">
        <v>41</v>
      </c>
      <c r="B113" s="12" t="s">
        <v>115</v>
      </c>
      <c r="C113" s="11"/>
      <c r="D113" s="10" t="s">
        <v>229</v>
      </c>
      <c r="E113" s="7" t="str">
        <f t="shared" si="3"/>
        <v>30</v>
      </c>
      <c r="F113" s="6" t="str">
        <f t="shared" si="4"/>
        <v>駅周</v>
      </c>
      <c r="G113" s="8" t="str">
        <f t="shared" si="5"/>
        <v>10</v>
      </c>
    </row>
    <row r="114" spans="1:7" s="9" customFormat="1" ht="24.75" customHeight="1">
      <c r="A114" s="12">
        <v>42</v>
      </c>
      <c r="B114" s="12" t="s">
        <v>116</v>
      </c>
      <c r="C114" s="11"/>
      <c r="D114" s="10" t="s">
        <v>229</v>
      </c>
      <c r="E114" s="7" t="str">
        <f t="shared" si="3"/>
        <v>30</v>
      </c>
      <c r="F114" s="6" t="str">
        <f t="shared" si="4"/>
        <v>駅周</v>
      </c>
      <c r="G114" s="8" t="str">
        <f t="shared" si="5"/>
        <v>11</v>
      </c>
    </row>
    <row r="115" spans="1:7" s="9" customFormat="1" ht="24.75" customHeight="1">
      <c r="A115" s="12">
        <v>43</v>
      </c>
      <c r="B115" s="12" t="s">
        <v>117</v>
      </c>
      <c r="C115" s="11"/>
      <c r="D115" s="10" t="s">
        <v>229</v>
      </c>
      <c r="E115" s="7" t="str">
        <f t="shared" si="3"/>
        <v>30</v>
      </c>
      <c r="F115" s="6" t="str">
        <f t="shared" si="4"/>
        <v>駅周</v>
      </c>
      <c r="G115" s="8" t="str">
        <f t="shared" si="5"/>
        <v>12</v>
      </c>
    </row>
    <row r="116" spans="1:7" s="9" customFormat="1" ht="24.75" customHeight="1">
      <c r="A116" s="12">
        <v>44</v>
      </c>
      <c r="B116" s="12" t="s">
        <v>118</v>
      </c>
      <c r="C116" s="11"/>
      <c r="D116" s="10" t="s">
        <v>229</v>
      </c>
      <c r="E116" s="7" t="str">
        <f t="shared" si="3"/>
        <v>30</v>
      </c>
      <c r="F116" s="6" t="str">
        <f t="shared" si="4"/>
        <v>蒲建</v>
      </c>
      <c r="G116" s="8" t="str">
        <f t="shared" si="5"/>
        <v>81</v>
      </c>
    </row>
    <row r="117" spans="1:7" s="9" customFormat="1" ht="24.75" customHeight="1">
      <c r="A117" s="12">
        <v>45</v>
      </c>
      <c r="B117" s="12" t="s">
        <v>119</v>
      </c>
      <c r="C117" s="11"/>
      <c r="D117" s="10" t="s">
        <v>229</v>
      </c>
      <c r="E117" s="7" t="str">
        <f t="shared" si="3"/>
        <v>30</v>
      </c>
      <c r="F117" s="6" t="str">
        <f t="shared" si="4"/>
        <v>蒲建</v>
      </c>
      <c r="G117" s="8" t="str">
        <f t="shared" si="5"/>
        <v>115</v>
      </c>
    </row>
    <row r="118" spans="1:7" s="9" customFormat="1" ht="24.75" customHeight="1">
      <c r="A118" s="12">
        <v>46</v>
      </c>
      <c r="B118" s="12" t="s">
        <v>120</v>
      </c>
      <c r="C118" s="11"/>
      <c r="D118" s="10" t="s">
        <v>229</v>
      </c>
      <c r="E118" s="7" t="str">
        <f t="shared" si="3"/>
        <v>30</v>
      </c>
      <c r="F118" s="6" t="str">
        <f t="shared" si="4"/>
        <v>蒲建</v>
      </c>
      <c r="G118" s="8" t="str">
        <f t="shared" si="5"/>
        <v>166</v>
      </c>
    </row>
    <row r="119" spans="1:7" s="9" customFormat="1" ht="24.75" customHeight="1">
      <c r="A119" s="12">
        <v>47</v>
      </c>
      <c r="B119" s="12" t="s">
        <v>121</v>
      </c>
      <c r="C119" s="11"/>
      <c r="D119" s="10" t="s">
        <v>229</v>
      </c>
      <c r="E119" s="7" t="str">
        <f t="shared" si="3"/>
        <v>30</v>
      </c>
      <c r="F119" s="6" t="str">
        <f t="shared" si="4"/>
        <v>蒲建</v>
      </c>
      <c r="G119" s="8" t="str">
        <f t="shared" si="5"/>
        <v>189</v>
      </c>
    </row>
    <row r="120" spans="1:7" s="9" customFormat="1" ht="24.75" customHeight="1">
      <c r="A120" s="12">
        <v>48</v>
      </c>
      <c r="B120" s="12" t="s">
        <v>122</v>
      </c>
      <c r="C120" s="11"/>
      <c r="D120" s="10" t="s">
        <v>229</v>
      </c>
      <c r="E120" s="7" t="str">
        <f t="shared" si="3"/>
        <v>30</v>
      </c>
      <c r="F120" s="6" t="str">
        <f t="shared" si="4"/>
        <v>蒲建</v>
      </c>
      <c r="G120" s="8" t="str">
        <f t="shared" si="5"/>
        <v>217</v>
      </c>
    </row>
    <row r="121" spans="1:7" s="9" customFormat="1" ht="24.75" customHeight="1">
      <c r="A121" s="12">
        <v>49</v>
      </c>
      <c r="B121" s="12" t="s">
        <v>123</v>
      </c>
      <c r="C121" s="11"/>
      <c r="D121" s="10" t="s">
        <v>229</v>
      </c>
      <c r="E121" s="7" t="str">
        <f t="shared" si="3"/>
        <v>30</v>
      </c>
      <c r="F121" s="6" t="str">
        <f t="shared" si="4"/>
        <v>蒲建</v>
      </c>
      <c r="G121" s="8" t="str">
        <f t="shared" si="5"/>
        <v>221</v>
      </c>
    </row>
    <row r="122" spans="1:7" s="9" customFormat="1" ht="24.75" customHeight="1">
      <c r="A122" s="12">
        <v>50</v>
      </c>
      <c r="B122" s="12" t="s">
        <v>124</v>
      </c>
      <c r="C122" s="11"/>
      <c r="D122" s="10" t="s">
        <v>229</v>
      </c>
      <c r="E122" s="7" t="str">
        <f t="shared" si="3"/>
        <v>30</v>
      </c>
      <c r="F122" s="6" t="str">
        <f t="shared" si="4"/>
        <v>蒲建</v>
      </c>
      <c r="G122" s="8" t="str">
        <f t="shared" si="5"/>
        <v>284</v>
      </c>
    </row>
    <row r="123" spans="1:7" s="9" customFormat="1" ht="24.75" customHeight="1">
      <c r="A123" s="12">
        <v>51</v>
      </c>
      <c r="B123" s="12" t="s">
        <v>125</v>
      </c>
      <c r="C123" s="11"/>
      <c r="D123" s="10" t="s">
        <v>229</v>
      </c>
      <c r="E123" s="7" t="str">
        <f t="shared" si="3"/>
        <v>30</v>
      </c>
      <c r="F123" s="6" t="str">
        <f t="shared" si="4"/>
        <v>蒲建</v>
      </c>
      <c r="G123" s="8" t="str">
        <f t="shared" si="5"/>
        <v>306</v>
      </c>
    </row>
    <row r="124" spans="1:7" s="9" customFormat="1" ht="24.75" customHeight="1">
      <c r="A124" s="12">
        <v>52</v>
      </c>
      <c r="B124" s="12" t="s">
        <v>126</v>
      </c>
      <c r="C124" s="11"/>
      <c r="D124" s="10" t="s">
        <v>229</v>
      </c>
      <c r="E124" s="7" t="str">
        <f t="shared" si="3"/>
        <v>30</v>
      </c>
      <c r="F124" s="6" t="str">
        <f t="shared" si="4"/>
        <v>西建</v>
      </c>
      <c r="G124" s="8" t="str">
        <f t="shared" si="5"/>
        <v>4</v>
      </c>
    </row>
    <row r="125" spans="1:7" s="9" customFormat="1" ht="24.75" customHeight="1">
      <c r="A125" s="12">
        <v>53</v>
      </c>
      <c r="B125" s="12" t="s">
        <v>127</v>
      </c>
      <c r="C125" s="11"/>
      <c r="D125" s="10" t="s">
        <v>229</v>
      </c>
      <c r="E125" s="7" t="str">
        <f t="shared" si="3"/>
        <v>30</v>
      </c>
      <c r="F125" s="6" t="str">
        <f t="shared" si="4"/>
        <v>西建</v>
      </c>
      <c r="G125" s="8" t="str">
        <f t="shared" si="5"/>
        <v>10</v>
      </c>
    </row>
    <row r="126" spans="1:7" s="9" customFormat="1" ht="24.75" customHeight="1">
      <c r="A126" s="12">
        <v>54</v>
      </c>
      <c r="B126" s="12" t="s">
        <v>128</v>
      </c>
      <c r="C126" s="11"/>
      <c r="D126" s="10" t="s">
        <v>229</v>
      </c>
      <c r="E126" s="7" t="str">
        <f t="shared" si="3"/>
        <v>30</v>
      </c>
      <c r="F126" s="6" t="str">
        <f t="shared" si="4"/>
        <v>西建</v>
      </c>
      <c r="G126" s="8" t="str">
        <f t="shared" si="5"/>
        <v>11</v>
      </c>
    </row>
    <row r="127" spans="1:7" s="9" customFormat="1" ht="24.75" customHeight="1">
      <c r="A127" s="12">
        <v>55</v>
      </c>
      <c r="B127" s="12" t="s">
        <v>129</v>
      </c>
      <c r="C127" s="11"/>
      <c r="D127" s="10" t="s">
        <v>229</v>
      </c>
      <c r="E127" s="7" t="str">
        <f t="shared" si="3"/>
        <v>30</v>
      </c>
      <c r="F127" s="6" t="str">
        <f t="shared" si="4"/>
        <v>西建</v>
      </c>
      <c r="G127" s="8" t="str">
        <f t="shared" si="5"/>
        <v>12</v>
      </c>
    </row>
    <row r="128" spans="1:7" s="9" customFormat="1" ht="24.75" customHeight="1">
      <c r="A128" s="12">
        <v>56</v>
      </c>
      <c r="B128" s="12" t="s">
        <v>130</v>
      </c>
      <c r="C128" s="11"/>
      <c r="D128" s="10" t="s">
        <v>229</v>
      </c>
      <c r="E128" s="7" t="str">
        <f t="shared" si="3"/>
        <v>30</v>
      </c>
      <c r="F128" s="6" t="str">
        <f t="shared" si="4"/>
        <v>西建</v>
      </c>
      <c r="G128" s="8" t="str">
        <f t="shared" si="5"/>
        <v>14</v>
      </c>
    </row>
    <row r="129" spans="1:7" s="9" customFormat="1" ht="24.75" customHeight="1">
      <c r="A129" s="12">
        <v>57</v>
      </c>
      <c r="B129" s="12" t="s">
        <v>131</v>
      </c>
      <c r="C129" s="11"/>
      <c r="D129" s="10" t="s">
        <v>229</v>
      </c>
      <c r="E129" s="7" t="str">
        <f t="shared" si="3"/>
        <v>30</v>
      </c>
      <c r="F129" s="6" t="str">
        <f t="shared" si="4"/>
        <v>西建</v>
      </c>
      <c r="G129" s="8" t="str">
        <f t="shared" si="5"/>
        <v>17</v>
      </c>
    </row>
    <row r="130" spans="1:7" s="9" customFormat="1" ht="24.75" customHeight="1">
      <c r="A130" s="12">
        <v>58</v>
      </c>
      <c r="B130" s="12" t="s">
        <v>132</v>
      </c>
      <c r="C130" s="11"/>
      <c r="D130" s="10" t="s">
        <v>229</v>
      </c>
      <c r="E130" s="7" t="str">
        <f t="shared" si="3"/>
        <v>30</v>
      </c>
      <c r="F130" s="6" t="str">
        <f t="shared" si="4"/>
        <v>西建</v>
      </c>
      <c r="G130" s="8" t="str">
        <f t="shared" si="5"/>
        <v>21</v>
      </c>
    </row>
    <row r="131" spans="1:7" s="9" customFormat="1" ht="24.75" customHeight="1">
      <c r="A131" s="12">
        <v>59</v>
      </c>
      <c r="B131" s="12" t="s">
        <v>133</v>
      </c>
      <c r="C131" s="11"/>
      <c r="D131" s="10" t="s">
        <v>229</v>
      </c>
      <c r="E131" s="7" t="str">
        <f t="shared" si="3"/>
        <v>30</v>
      </c>
      <c r="F131" s="6" t="str">
        <f t="shared" si="4"/>
        <v>西建</v>
      </c>
      <c r="G131" s="8" t="str">
        <f t="shared" si="5"/>
        <v>24</v>
      </c>
    </row>
    <row r="132" spans="1:7" s="9" customFormat="1" ht="24.75" customHeight="1">
      <c r="A132" s="12">
        <v>60</v>
      </c>
      <c r="B132" s="12" t="s">
        <v>134</v>
      </c>
      <c r="C132" s="11"/>
      <c r="D132" s="10" t="s">
        <v>229</v>
      </c>
      <c r="E132" s="7" t="str">
        <f t="shared" si="3"/>
        <v>30</v>
      </c>
      <c r="F132" s="6" t="str">
        <f t="shared" si="4"/>
        <v>西建</v>
      </c>
      <c r="G132" s="8" t="str">
        <f t="shared" si="5"/>
        <v>25</v>
      </c>
    </row>
    <row r="133" spans="1:7" s="9" customFormat="1" ht="24.75" customHeight="1">
      <c r="A133" s="12">
        <v>61</v>
      </c>
      <c r="B133" s="12" t="s">
        <v>135</v>
      </c>
      <c r="C133" s="11"/>
      <c r="D133" s="10" t="s">
        <v>229</v>
      </c>
      <c r="E133" s="7" t="str">
        <f t="shared" si="3"/>
        <v>30</v>
      </c>
      <c r="F133" s="6" t="str">
        <f t="shared" si="4"/>
        <v>西建</v>
      </c>
      <c r="G133" s="8" t="str">
        <f t="shared" si="5"/>
        <v>33</v>
      </c>
    </row>
    <row r="134" spans="1:7" s="9" customFormat="1" ht="24.75" customHeight="1">
      <c r="A134" s="12">
        <v>62</v>
      </c>
      <c r="B134" s="12" t="s">
        <v>136</v>
      </c>
      <c r="C134" s="11"/>
      <c r="D134" s="10" t="s">
        <v>229</v>
      </c>
      <c r="E134" s="7" t="str">
        <f aca="true" t="shared" si="6" ref="E134:E197">MID(B134,5,2)</f>
        <v>30</v>
      </c>
      <c r="F134" s="6" t="str">
        <f aca="true" t="shared" si="7" ref="F134:F197">MID(B134,8,SEARCH("第",B134)-8)</f>
        <v>西建</v>
      </c>
      <c r="G134" s="8" t="str">
        <f aca="true" t="shared" si="8" ref="G134:G197">ASC(MID(B134,SEARCH("第",B134)+1,SEARCH("号",B134)-SEARCH("第",B134)-1))</f>
        <v>35</v>
      </c>
    </row>
    <row r="135" spans="1:7" s="9" customFormat="1" ht="24.75" customHeight="1">
      <c r="A135" s="12">
        <v>63</v>
      </c>
      <c r="B135" s="12" t="s">
        <v>137</v>
      </c>
      <c r="C135" s="11"/>
      <c r="D135" s="10" t="s">
        <v>229</v>
      </c>
      <c r="E135" s="7" t="str">
        <f t="shared" si="6"/>
        <v>30</v>
      </c>
      <c r="F135" s="6" t="str">
        <f t="shared" si="7"/>
        <v>西建</v>
      </c>
      <c r="G135" s="8" t="str">
        <f t="shared" si="8"/>
        <v>36</v>
      </c>
    </row>
    <row r="136" spans="1:7" s="9" customFormat="1" ht="24.75" customHeight="1">
      <c r="A136" s="12">
        <v>64</v>
      </c>
      <c r="B136" s="12" t="s">
        <v>138</v>
      </c>
      <c r="C136" s="11"/>
      <c r="D136" s="10" t="s">
        <v>229</v>
      </c>
      <c r="E136" s="7" t="str">
        <f t="shared" si="6"/>
        <v>30</v>
      </c>
      <c r="F136" s="6" t="str">
        <f t="shared" si="7"/>
        <v>西建</v>
      </c>
      <c r="G136" s="8" t="str">
        <f t="shared" si="8"/>
        <v>42</v>
      </c>
    </row>
    <row r="137" spans="1:7" s="9" customFormat="1" ht="24.75" customHeight="1">
      <c r="A137" s="12">
        <v>65</v>
      </c>
      <c r="B137" s="12" t="s">
        <v>139</v>
      </c>
      <c r="C137" s="11"/>
      <c r="D137" s="10" t="s">
        <v>229</v>
      </c>
      <c r="E137" s="7" t="str">
        <f t="shared" si="6"/>
        <v>30</v>
      </c>
      <c r="F137" s="6" t="str">
        <f t="shared" si="7"/>
        <v>西建</v>
      </c>
      <c r="G137" s="8" t="str">
        <f t="shared" si="8"/>
        <v>52</v>
      </c>
    </row>
    <row r="138" spans="1:7" s="9" customFormat="1" ht="24.75" customHeight="1">
      <c r="A138" s="12">
        <v>66</v>
      </c>
      <c r="B138" s="12" t="s">
        <v>140</v>
      </c>
      <c r="C138" s="11"/>
      <c r="D138" s="10" t="s">
        <v>229</v>
      </c>
      <c r="E138" s="7" t="str">
        <f t="shared" si="6"/>
        <v>30</v>
      </c>
      <c r="F138" s="6" t="str">
        <f t="shared" si="7"/>
        <v>西建</v>
      </c>
      <c r="G138" s="8" t="str">
        <f t="shared" si="8"/>
        <v>53</v>
      </c>
    </row>
    <row r="139" spans="1:7" s="9" customFormat="1" ht="24.75" customHeight="1">
      <c r="A139" s="12">
        <v>67</v>
      </c>
      <c r="B139" s="12" t="s">
        <v>141</v>
      </c>
      <c r="C139" s="11"/>
      <c r="D139" s="10" t="s">
        <v>229</v>
      </c>
      <c r="E139" s="7" t="str">
        <f t="shared" si="6"/>
        <v>30</v>
      </c>
      <c r="F139" s="6" t="str">
        <f t="shared" si="7"/>
        <v>西土</v>
      </c>
      <c r="G139" s="8" t="str">
        <f t="shared" si="8"/>
        <v>1</v>
      </c>
    </row>
    <row r="140" spans="1:7" s="9" customFormat="1" ht="24.75" customHeight="1">
      <c r="A140" s="12">
        <v>68</v>
      </c>
      <c r="B140" s="12" t="s">
        <v>142</v>
      </c>
      <c r="C140" s="11"/>
      <c r="D140" s="10" t="s">
        <v>229</v>
      </c>
      <c r="E140" s="7" t="str">
        <f t="shared" si="6"/>
        <v>30</v>
      </c>
      <c r="F140" s="6" t="str">
        <f t="shared" si="7"/>
        <v>西土</v>
      </c>
      <c r="G140" s="8" t="str">
        <f t="shared" si="8"/>
        <v>4</v>
      </c>
    </row>
    <row r="141" spans="1:7" s="9" customFormat="1" ht="24.75" customHeight="1">
      <c r="A141" s="12">
        <v>69</v>
      </c>
      <c r="B141" s="12" t="s">
        <v>143</v>
      </c>
      <c r="C141" s="11"/>
      <c r="D141" s="10" t="s">
        <v>229</v>
      </c>
      <c r="E141" s="7" t="str">
        <f t="shared" si="6"/>
        <v>30</v>
      </c>
      <c r="F141" s="6" t="str">
        <f t="shared" si="7"/>
        <v>西土</v>
      </c>
      <c r="G141" s="8" t="str">
        <f t="shared" si="8"/>
        <v>5</v>
      </c>
    </row>
    <row r="142" spans="1:7" s="9" customFormat="1" ht="24.75" customHeight="1">
      <c r="A142" s="12">
        <v>70</v>
      </c>
      <c r="B142" s="12" t="s">
        <v>144</v>
      </c>
      <c r="C142" s="11"/>
      <c r="D142" s="10" t="s">
        <v>229</v>
      </c>
      <c r="E142" s="7" t="str">
        <f t="shared" si="6"/>
        <v>30</v>
      </c>
      <c r="F142" s="6" t="str">
        <f t="shared" si="7"/>
        <v>西土</v>
      </c>
      <c r="G142" s="8" t="str">
        <f t="shared" si="8"/>
        <v>6</v>
      </c>
    </row>
    <row r="143" spans="1:7" s="9" customFormat="1" ht="24.75" customHeight="1">
      <c r="A143" s="12">
        <v>71</v>
      </c>
      <c r="B143" s="12" t="s">
        <v>145</v>
      </c>
      <c r="C143" s="11"/>
      <c r="D143" s="10" t="s">
        <v>229</v>
      </c>
      <c r="E143" s="7" t="str">
        <f t="shared" si="6"/>
        <v>30</v>
      </c>
      <c r="F143" s="6" t="str">
        <f t="shared" si="7"/>
        <v>西土</v>
      </c>
      <c r="G143" s="8" t="str">
        <f t="shared" si="8"/>
        <v>7</v>
      </c>
    </row>
    <row r="144" spans="1:7" s="9" customFormat="1" ht="24.75" customHeight="1">
      <c r="A144" s="12">
        <v>72</v>
      </c>
      <c r="B144" s="12" t="s">
        <v>146</v>
      </c>
      <c r="C144" s="11"/>
      <c r="D144" s="10" t="s">
        <v>229</v>
      </c>
      <c r="E144" s="7" t="str">
        <f t="shared" si="6"/>
        <v>30</v>
      </c>
      <c r="F144" s="6" t="str">
        <f t="shared" si="7"/>
        <v>西土</v>
      </c>
      <c r="G144" s="8" t="str">
        <f t="shared" si="8"/>
        <v>8</v>
      </c>
    </row>
    <row r="145" spans="1:7" s="9" customFormat="1" ht="24.75" customHeight="1">
      <c r="A145" s="12">
        <v>73</v>
      </c>
      <c r="B145" s="12" t="s">
        <v>147</v>
      </c>
      <c r="C145" s="11"/>
      <c r="D145" s="10" t="s">
        <v>229</v>
      </c>
      <c r="E145" s="7" t="str">
        <f t="shared" si="6"/>
        <v>30</v>
      </c>
      <c r="F145" s="6" t="str">
        <f t="shared" si="7"/>
        <v>西土</v>
      </c>
      <c r="G145" s="8" t="str">
        <f t="shared" si="8"/>
        <v>9</v>
      </c>
    </row>
    <row r="146" spans="1:7" s="9" customFormat="1" ht="24.75" customHeight="1">
      <c r="A146" s="12">
        <v>74</v>
      </c>
      <c r="B146" s="12" t="s">
        <v>148</v>
      </c>
      <c r="C146" s="11"/>
      <c r="D146" s="10" t="s">
        <v>229</v>
      </c>
      <c r="E146" s="7" t="str">
        <f t="shared" si="6"/>
        <v>30</v>
      </c>
      <c r="F146" s="6" t="str">
        <f t="shared" si="7"/>
        <v>西土</v>
      </c>
      <c r="G146" s="8" t="str">
        <f t="shared" si="8"/>
        <v>10</v>
      </c>
    </row>
    <row r="147" spans="1:7" s="9" customFormat="1" ht="24.75" customHeight="1">
      <c r="A147" s="12">
        <v>75</v>
      </c>
      <c r="B147" s="12" t="s">
        <v>149</v>
      </c>
      <c r="C147" s="11"/>
      <c r="D147" s="10" t="s">
        <v>229</v>
      </c>
      <c r="E147" s="7" t="str">
        <f t="shared" si="6"/>
        <v>30</v>
      </c>
      <c r="F147" s="6" t="str">
        <f t="shared" si="7"/>
        <v>西土</v>
      </c>
      <c r="G147" s="8" t="str">
        <f t="shared" si="8"/>
        <v>12</v>
      </c>
    </row>
    <row r="148" spans="1:7" s="9" customFormat="1" ht="24.75" customHeight="1">
      <c r="A148" s="12">
        <v>76</v>
      </c>
      <c r="B148" s="12" t="s">
        <v>150</v>
      </c>
      <c r="C148" s="11"/>
      <c r="D148" s="10" t="s">
        <v>229</v>
      </c>
      <c r="E148" s="7" t="str">
        <f t="shared" si="6"/>
        <v>30</v>
      </c>
      <c r="F148" s="6" t="str">
        <f t="shared" si="7"/>
        <v>西土</v>
      </c>
      <c r="G148" s="8" t="str">
        <f t="shared" si="8"/>
        <v>13</v>
      </c>
    </row>
    <row r="149" spans="1:7" s="9" customFormat="1" ht="24.75" customHeight="1">
      <c r="A149" s="12">
        <v>77</v>
      </c>
      <c r="B149" s="12" t="s">
        <v>151</v>
      </c>
      <c r="C149" s="11"/>
      <c r="D149" s="10" t="s">
        <v>229</v>
      </c>
      <c r="E149" s="7" t="str">
        <f t="shared" si="6"/>
        <v>30</v>
      </c>
      <c r="F149" s="6" t="str">
        <f t="shared" si="7"/>
        <v>西土</v>
      </c>
      <c r="G149" s="8" t="str">
        <f t="shared" si="8"/>
        <v>15</v>
      </c>
    </row>
    <row r="150" spans="1:7" s="9" customFormat="1" ht="24.75" customHeight="1">
      <c r="A150" s="12">
        <v>78</v>
      </c>
      <c r="B150" s="12" t="s">
        <v>152</v>
      </c>
      <c r="C150" s="11"/>
      <c r="D150" s="10" t="s">
        <v>229</v>
      </c>
      <c r="E150" s="7" t="str">
        <f t="shared" si="6"/>
        <v>30</v>
      </c>
      <c r="F150" s="6" t="str">
        <f t="shared" si="7"/>
        <v>西土</v>
      </c>
      <c r="G150" s="8" t="str">
        <f t="shared" si="8"/>
        <v>16</v>
      </c>
    </row>
    <row r="151" spans="1:7" s="9" customFormat="1" ht="24.75" customHeight="1">
      <c r="A151" s="12">
        <v>79</v>
      </c>
      <c r="B151" s="12" t="s">
        <v>153</v>
      </c>
      <c r="C151" s="11"/>
      <c r="D151" s="10" t="s">
        <v>229</v>
      </c>
      <c r="E151" s="7" t="str">
        <f t="shared" si="6"/>
        <v>30</v>
      </c>
      <c r="F151" s="6" t="str">
        <f t="shared" si="7"/>
        <v>西土</v>
      </c>
      <c r="G151" s="8" t="str">
        <f t="shared" si="8"/>
        <v>17</v>
      </c>
    </row>
    <row r="152" spans="1:7" s="9" customFormat="1" ht="24.75" customHeight="1">
      <c r="A152" s="12">
        <v>80</v>
      </c>
      <c r="B152" s="12" t="s">
        <v>154</v>
      </c>
      <c r="C152" s="11"/>
      <c r="D152" s="10" t="s">
        <v>229</v>
      </c>
      <c r="E152" s="7" t="str">
        <f t="shared" si="6"/>
        <v>30</v>
      </c>
      <c r="F152" s="6" t="str">
        <f t="shared" si="7"/>
        <v>西土</v>
      </c>
      <c r="G152" s="8" t="str">
        <f t="shared" si="8"/>
        <v>18</v>
      </c>
    </row>
    <row r="153" spans="1:7" s="9" customFormat="1" ht="24.75" customHeight="1">
      <c r="A153" s="12">
        <v>81</v>
      </c>
      <c r="B153" s="12" t="s">
        <v>155</v>
      </c>
      <c r="C153" s="11"/>
      <c r="D153" s="10" t="s">
        <v>229</v>
      </c>
      <c r="E153" s="7" t="str">
        <f t="shared" si="6"/>
        <v>30</v>
      </c>
      <c r="F153" s="6" t="str">
        <f t="shared" si="7"/>
        <v>西土</v>
      </c>
      <c r="G153" s="8" t="str">
        <f t="shared" si="8"/>
        <v>19</v>
      </c>
    </row>
    <row r="154" spans="1:7" s="9" customFormat="1" ht="24.75" customHeight="1">
      <c r="A154" s="12">
        <v>82</v>
      </c>
      <c r="B154" s="12" t="s">
        <v>156</v>
      </c>
      <c r="C154" s="11"/>
      <c r="D154" s="10" t="s">
        <v>229</v>
      </c>
      <c r="E154" s="7" t="str">
        <f t="shared" si="6"/>
        <v>30</v>
      </c>
      <c r="F154" s="6" t="str">
        <f t="shared" si="7"/>
        <v>西土</v>
      </c>
      <c r="G154" s="8" t="str">
        <f t="shared" si="8"/>
        <v>20</v>
      </c>
    </row>
    <row r="155" spans="1:7" s="9" customFormat="1" ht="24.75" customHeight="1">
      <c r="A155" s="12">
        <v>83</v>
      </c>
      <c r="B155" s="12" t="s">
        <v>157</v>
      </c>
      <c r="C155" s="11"/>
      <c r="D155" s="10" t="s">
        <v>229</v>
      </c>
      <c r="E155" s="7" t="str">
        <f t="shared" si="6"/>
        <v>30</v>
      </c>
      <c r="F155" s="6" t="str">
        <f t="shared" si="7"/>
        <v>西土</v>
      </c>
      <c r="G155" s="8" t="str">
        <f t="shared" si="8"/>
        <v>21</v>
      </c>
    </row>
    <row r="156" spans="1:7" s="9" customFormat="1" ht="24.75" customHeight="1">
      <c r="A156" s="12">
        <v>84</v>
      </c>
      <c r="B156" s="12" t="s">
        <v>158</v>
      </c>
      <c r="C156" s="11"/>
      <c r="D156" s="10" t="s">
        <v>229</v>
      </c>
      <c r="E156" s="7" t="str">
        <f t="shared" si="6"/>
        <v>30</v>
      </c>
      <c r="F156" s="6" t="str">
        <f t="shared" si="7"/>
        <v>西土</v>
      </c>
      <c r="G156" s="8" t="str">
        <f t="shared" si="8"/>
        <v>22</v>
      </c>
    </row>
    <row r="157" spans="1:7" s="9" customFormat="1" ht="24.75" customHeight="1">
      <c r="A157" s="12">
        <v>85</v>
      </c>
      <c r="B157" s="12" t="s">
        <v>159</v>
      </c>
      <c r="C157" s="11"/>
      <c r="D157" s="10" t="s">
        <v>229</v>
      </c>
      <c r="E157" s="7" t="str">
        <f t="shared" si="6"/>
        <v>30</v>
      </c>
      <c r="F157" s="6" t="str">
        <f t="shared" si="7"/>
        <v>西土</v>
      </c>
      <c r="G157" s="8" t="str">
        <f t="shared" si="8"/>
        <v>23</v>
      </c>
    </row>
    <row r="158" spans="1:7" s="9" customFormat="1" ht="24.75" customHeight="1">
      <c r="A158" s="12">
        <v>86</v>
      </c>
      <c r="B158" s="12" t="s">
        <v>160</v>
      </c>
      <c r="C158" s="11"/>
      <c r="D158" s="10" t="s">
        <v>229</v>
      </c>
      <c r="E158" s="7" t="str">
        <f t="shared" si="6"/>
        <v>30</v>
      </c>
      <c r="F158" s="6" t="str">
        <f t="shared" si="7"/>
        <v>西土</v>
      </c>
      <c r="G158" s="8" t="str">
        <f t="shared" si="8"/>
        <v>24</v>
      </c>
    </row>
    <row r="159" spans="1:7" s="9" customFormat="1" ht="24.75" customHeight="1">
      <c r="A159" s="12">
        <v>87</v>
      </c>
      <c r="B159" s="12" t="s">
        <v>161</v>
      </c>
      <c r="C159" s="11"/>
      <c r="D159" s="10" t="s">
        <v>229</v>
      </c>
      <c r="E159" s="7" t="str">
        <f t="shared" si="6"/>
        <v>30</v>
      </c>
      <c r="F159" s="6" t="str">
        <f t="shared" si="7"/>
        <v>西土</v>
      </c>
      <c r="G159" s="8" t="str">
        <f t="shared" si="8"/>
        <v>25</v>
      </c>
    </row>
    <row r="160" spans="1:7" s="9" customFormat="1" ht="24.75" customHeight="1">
      <c r="A160" s="12">
        <v>88</v>
      </c>
      <c r="B160" s="12" t="s">
        <v>162</v>
      </c>
      <c r="C160" s="11"/>
      <c r="D160" s="10" t="s">
        <v>229</v>
      </c>
      <c r="E160" s="7" t="str">
        <f t="shared" si="6"/>
        <v>30</v>
      </c>
      <c r="F160" s="6" t="str">
        <f t="shared" si="7"/>
        <v>西土</v>
      </c>
      <c r="G160" s="8" t="str">
        <f t="shared" si="8"/>
        <v>26</v>
      </c>
    </row>
    <row r="161" spans="1:7" s="9" customFormat="1" ht="24.75" customHeight="1">
      <c r="A161" s="12">
        <v>89</v>
      </c>
      <c r="B161" s="12" t="s">
        <v>163</v>
      </c>
      <c r="C161" s="11"/>
      <c r="D161" s="10" t="s">
        <v>229</v>
      </c>
      <c r="E161" s="7" t="str">
        <f t="shared" si="6"/>
        <v>30</v>
      </c>
      <c r="F161" s="6" t="str">
        <f t="shared" si="7"/>
        <v>西土</v>
      </c>
      <c r="G161" s="8" t="str">
        <f t="shared" si="8"/>
        <v>27</v>
      </c>
    </row>
    <row r="162" spans="1:7" s="9" customFormat="1" ht="24.75" customHeight="1">
      <c r="A162" s="12">
        <v>90</v>
      </c>
      <c r="B162" s="12" t="s">
        <v>164</v>
      </c>
      <c r="C162" s="11"/>
      <c r="D162" s="10" t="s">
        <v>229</v>
      </c>
      <c r="E162" s="7" t="str">
        <f t="shared" si="6"/>
        <v>30</v>
      </c>
      <c r="F162" s="6" t="str">
        <f t="shared" si="7"/>
        <v>西土</v>
      </c>
      <c r="G162" s="8" t="str">
        <f t="shared" si="8"/>
        <v>28</v>
      </c>
    </row>
    <row r="163" spans="1:7" s="9" customFormat="1" ht="24.75" customHeight="1">
      <c r="A163" s="12">
        <v>91</v>
      </c>
      <c r="B163" s="12" t="s">
        <v>165</v>
      </c>
      <c r="C163" s="11"/>
      <c r="D163" s="10" t="s">
        <v>229</v>
      </c>
      <c r="E163" s="7" t="str">
        <f t="shared" si="6"/>
        <v>30</v>
      </c>
      <c r="F163" s="6" t="str">
        <f t="shared" si="7"/>
        <v>西土</v>
      </c>
      <c r="G163" s="8" t="str">
        <f t="shared" si="8"/>
        <v>30</v>
      </c>
    </row>
    <row r="164" spans="1:7" s="9" customFormat="1" ht="24.75" customHeight="1">
      <c r="A164" s="12">
        <v>92</v>
      </c>
      <c r="B164" s="12" t="s">
        <v>166</v>
      </c>
      <c r="C164" s="11"/>
      <c r="D164" s="10" t="s">
        <v>229</v>
      </c>
      <c r="E164" s="7" t="str">
        <f t="shared" si="6"/>
        <v>30</v>
      </c>
      <c r="F164" s="6" t="str">
        <f t="shared" si="7"/>
        <v>西土</v>
      </c>
      <c r="G164" s="8" t="str">
        <f t="shared" si="8"/>
        <v>32</v>
      </c>
    </row>
    <row r="165" spans="1:7" s="9" customFormat="1" ht="24.75" customHeight="1">
      <c r="A165" s="12">
        <v>93</v>
      </c>
      <c r="B165" s="12" t="s">
        <v>167</v>
      </c>
      <c r="C165" s="11"/>
      <c r="D165" s="10" t="s">
        <v>229</v>
      </c>
      <c r="E165" s="7" t="str">
        <f t="shared" si="6"/>
        <v>30</v>
      </c>
      <c r="F165" s="6" t="str">
        <f t="shared" si="7"/>
        <v>西土</v>
      </c>
      <c r="G165" s="8" t="str">
        <f t="shared" si="8"/>
        <v>34</v>
      </c>
    </row>
    <row r="166" spans="1:7" s="9" customFormat="1" ht="24.75" customHeight="1">
      <c r="A166" s="12">
        <v>94</v>
      </c>
      <c r="B166" s="12" t="s">
        <v>168</v>
      </c>
      <c r="C166" s="11"/>
      <c r="D166" s="10" t="s">
        <v>229</v>
      </c>
      <c r="E166" s="7" t="str">
        <f t="shared" si="6"/>
        <v>30</v>
      </c>
      <c r="F166" s="6" t="str">
        <f t="shared" si="7"/>
        <v>西土</v>
      </c>
      <c r="G166" s="8" t="str">
        <f t="shared" si="8"/>
        <v>36</v>
      </c>
    </row>
    <row r="167" spans="1:7" s="9" customFormat="1" ht="24.75" customHeight="1">
      <c r="A167" s="12">
        <v>95</v>
      </c>
      <c r="B167" s="12" t="s">
        <v>169</v>
      </c>
      <c r="C167" s="11"/>
      <c r="D167" s="10" t="s">
        <v>229</v>
      </c>
      <c r="E167" s="7" t="str">
        <f t="shared" si="6"/>
        <v>30</v>
      </c>
      <c r="F167" s="6" t="str">
        <f t="shared" si="7"/>
        <v>西土</v>
      </c>
      <c r="G167" s="8" t="str">
        <f t="shared" si="8"/>
        <v>37</v>
      </c>
    </row>
    <row r="168" spans="1:7" s="9" customFormat="1" ht="24.75" customHeight="1">
      <c r="A168" s="12">
        <v>96</v>
      </c>
      <c r="B168" s="12" t="s">
        <v>170</v>
      </c>
      <c r="C168" s="11"/>
      <c r="D168" s="10" t="s">
        <v>229</v>
      </c>
      <c r="E168" s="7" t="str">
        <f t="shared" si="6"/>
        <v>30</v>
      </c>
      <c r="F168" s="6" t="str">
        <f t="shared" si="7"/>
        <v>西土</v>
      </c>
      <c r="G168" s="8" t="str">
        <f t="shared" si="8"/>
        <v>39</v>
      </c>
    </row>
    <row r="169" spans="1:7" s="9" customFormat="1" ht="24.75" customHeight="1">
      <c r="A169" s="12">
        <v>97</v>
      </c>
      <c r="B169" s="12" t="s">
        <v>171</v>
      </c>
      <c r="C169" s="11"/>
      <c r="D169" s="10" t="s">
        <v>229</v>
      </c>
      <c r="E169" s="7" t="str">
        <f t="shared" si="6"/>
        <v>30</v>
      </c>
      <c r="F169" s="6" t="str">
        <f t="shared" si="7"/>
        <v>中建</v>
      </c>
      <c r="G169" s="8" t="str">
        <f t="shared" si="8"/>
        <v>101</v>
      </c>
    </row>
    <row r="170" spans="1:7" s="9" customFormat="1" ht="24.75" customHeight="1">
      <c r="A170" s="12">
        <v>98</v>
      </c>
      <c r="B170" s="12" t="s">
        <v>172</v>
      </c>
      <c r="C170" s="11"/>
      <c r="D170" s="10" t="s">
        <v>229</v>
      </c>
      <c r="E170" s="7" t="str">
        <f t="shared" si="6"/>
        <v>30</v>
      </c>
      <c r="F170" s="6" t="str">
        <f t="shared" si="7"/>
        <v>中建</v>
      </c>
      <c r="G170" s="8" t="str">
        <f t="shared" si="8"/>
        <v>102</v>
      </c>
    </row>
    <row r="171" spans="1:7" s="9" customFormat="1" ht="24.75" customHeight="1">
      <c r="A171" s="12">
        <v>99</v>
      </c>
      <c r="B171" s="12" t="s">
        <v>173</v>
      </c>
      <c r="C171" s="11"/>
      <c r="D171" s="10" t="s">
        <v>229</v>
      </c>
      <c r="E171" s="7" t="str">
        <f t="shared" si="6"/>
        <v>30</v>
      </c>
      <c r="F171" s="6" t="str">
        <f t="shared" si="7"/>
        <v>中建</v>
      </c>
      <c r="G171" s="8" t="str">
        <f t="shared" si="8"/>
        <v>103</v>
      </c>
    </row>
    <row r="172" spans="1:7" s="9" customFormat="1" ht="24.75" customHeight="1">
      <c r="A172" s="12">
        <v>100</v>
      </c>
      <c r="B172" s="12" t="s">
        <v>174</v>
      </c>
      <c r="C172" s="11"/>
      <c r="D172" s="10" t="s">
        <v>229</v>
      </c>
      <c r="E172" s="7" t="str">
        <f t="shared" si="6"/>
        <v>30</v>
      </c>
      <c r="F172" s="6" t="str">
        <f t="shared" si="7"/>
        <v>中建</v>
      </c>
      <c r="G172" s="8" t="str">
        <f t="shared" si="8"/>
        <v>104</v>
      </c>
    </row>
    <row r="173" spans="1:7" s="9" customFormat="1" ht="24.75" customHeight="1">
      <c r="A173" s="12">
        <v>101</v>
      </c>
      <c r="B173" s="12" t="s">
        <v>175</v>
      </c>
      <c r="C173" s="11"/>
      <c r="D173" s="10" t="s">
        <v>229</v>
      </c>
      <c r="E173" s="7" t="str">
        <f t="shared" si="6"/>
        <v>30</v>
      </c>
      <c r="F173" s="6" t="str">
        <f t="shared" si="7"/>
        <v>中建</v>
      </c>
      <c r="G173" s="8" t="str">
        <f t="shared" si="8"/>
        <v>105</v>
      </c>
    </row>
    <row r="174" spans="1:7" s="9" customFormat="1" ht="24.75" customHeight="1">
      <c r="A174" s="12">
        <v>102</v>
      </c>
      <c r="B174" s="12" t="s">
        <v>176</v>
      </c>
      <c r="C174" s="11"/>
      <c r="D174" s="10" t="s">
        <v>229</v>
      </c>
      <c r="E174" s="7" t="str">
        <f t="shared" si="6"/>
        <v>30</v>
      </c>
      <c r="F174" s="6" t="str">
        <f t="shared" si="7"/>
        <v>中建</v>
      </c>
      <c r="G174" s="8" t="str">
        <f t="shared" si="8"/>
        <v>109</v>
      </c>
    </row>
    <row r="175" spans="1:7" s="9" customFormat="1" ht="24.75" customHeight="1">
      <c r="A175" s="12">
        <v>103</v>
      </c>
      <c r="B175" s="12" t="s">
        <v>177</v>
      </c>
      <c r="C175" s="11"/>
      <c r="D175" s="10" t="s">
        <v>229</v>
      </c>
      <c r="E175" s="7" t="str">
        <f t="shared" si="6"/>
        <v>30</v>
      </c>
      <c r="F175" s="6" t="str">
        <f t="shared" si="7"/>
        <v>中建</v>
      </c>
      <c r="G175" s="8" t="str">
        <f t="shared" si="8"/>
        <v>115</v>
      </c>
    </row>
    <row r="176" spans="1:7" s="9" customFormat="1" ht="24.75" customHeight="1">
      <c r="A176" s="12">
        <v>104</v>
      </c>
      <c r="B176" s="12" t="s">
        <v>178</v>
      </c>
      <c r="C176" s="11"/>
      <c r="D176" s="10" t="s">
        <v>229</v>
      </c>
      <c r="E176" s="7" t="str">
        <f t="shared" si="6"/>
        <v>30</v>
      </c>
      <c r="F176" s="6" t="str">
        <f t="shared" si="7"/>
        <v>東建</v>
      </c>
      <c r="G176" s="8" t="str">
        <f t="shared" si="8"/>
        <v>3</v>
      </c>
    </row>
    <row r="177" spans="1:7" s="9" customFormat="1" ht="24.75" customHeight="1">
      <c r="A177" s="12">
        <v>105</v>
      </c>
      <c r="B177" s="12" t="s">
        <v>179</v>
      </c>
      <c r="C177" s="11"/>
      <c r="D177" s="10" t="s">
        <v>229</v>
      </c>
      <c r="E177" s="7" t="str">
        <f t="shared" si="6"/>
        <v>30</v>
      </c>
      <c r="F177" s="6" t="str">
        <f t="shared" si="7"/>
        <v>東建</v>
      </c>
      <c r="G177" s="8" t="str">
        <f t="shared" si="8"/>
        <v>7</v>
      </c>
    </row>
    <row r="178" spans="1:7" s="9" customFormat="1" ht="24.75" customHeight="1">
      <c r="A178" s="12">
        <v>106</v>
      </c>
      <c r="B178" s="12" t="s">
        <v>180</v>
      </c>
      <c r="C178" s="11"/>
      <c r="D178" s="10" t="s">
        <v>229</v>
      </c>
      <c r="E178" s="7" t="str">
        <f t="shared" si="6"/>
        <v>30</v>
      </c>
      <c r="F178" s="6" t="str">
        <f t="shared" si="7"/>
        <v>東建</v>
      </c>
      <c r="G178" s="8" t="str">
        <f t="shared" si="8"/>
        <v>9</v>
      </c>
    </row>
    <row r="179" spans="1:7" s="9" customFormat="1" ht="24.75" customHeight="1">
      <c r="A179" s="12">
        <v>107</v>
      </c>
      <c r="B179" s="12" t="s">
        <v>181</v>
      </c>
      <c r="C179" s="11"/>
      <c r="D179" s="10" t="s">
        <v>229</v>
      </c>
      <c r="E179" s="7" t="str">
        <f t="shared" si="6"/>
        <v>30</v>
      </c>
      <c r="F179" s="6" t="str">
        <f t="shared" si="7"/>
        <v>東建</v>
      </c>
      <c r="G179" s="8" t="str">
        <f t="shared" si="8"/>
        <v>10</v>
      </c>
    </row>
    <row r="180" spans="1:7" s="9" customFormat="1" ht="24.75" customHeight="1">
      <c r="A180" s="12">
        <v>108</v>
      </c>
      <c r="B180" s="12" t="s">
        <v>182</v>
      </c>
      <c r="C180" s="11"/>
      <c r="D180" s="10" t="s">
        <v>229</v>
      </c>
      <c r="E180" s="7" t="str">
        <f t="shared" si="6"/>
        <v>30</v>
      </c>
      <c r="F180" s="6" t="str">
        <f t="shared" si="7"/>
        <v>東建</v>
      </c>
      <c r="G180" s="8" t="str">
        <f t="shared" si="8"/>
        <v>11</v>
      </c>
    </row>
    <row r="181" spans="1:7" s="9" customFormat="1" ht="24.75" customHeight="1">
      <c r="A181" s="12">
        <v>109</v>
      </c>
      <c r="B181" s="12" t="s">
        <v>183</v>
      </c>
      <c r="C181" s="11"/>
      <c r="D181" s="10" t="s">
        <v>229</v>
      </c>
      <c r="E181" s="7" t="str">
        <f t="shared" si="6"/>
        <v>30</v>
      </c>
      <c r="F181" s="6" t="str">
        <f t="shared" si="7"/>
        <v>東建</v>
      </c>
      <c r="G181" s="8" t="str">
        <f t="shared" si="8"/>
        <v>12</v>
      </c>
    </row>
    <row r="182" spans="1:7" s="9" customFormat="1" ht="24.75" customHeight="1">
      <c r="A182" s="12">
        <v>110</v>
      </c>
      <c r="B182" s="12" t="s">
        <v>184</v>
      </c>
      <c r="C182" s="11"/>
      <c r="D182" s="10" t="s">
        <v>229</v>
      </c>
      <c r="E182" s="7" t="str">
        <f t="shared" si="6"/>
        <v>30</v>
      </c>
      <c r="F182" s="6" t="str">
        <f t="shared" si="7"/>
        <v>東建</v>
      </c>
      <c r="G182" s="8" t="str">
        <f t="shared" si="8"/>
        <v>202</v>
      </c>
    </row>
    <row r="183" spans="1:7" s="9" customFormat="1" ht="24.75" customHeight="1">
      <c r="A183" s="12">
        <v>111</v>
      </c>
      <c r="B183" s="12" t="s">
        <v>185</v>
      </c>
      <c r="C183" s="11"/>
      <c r="D183" s="10" t="s">
        <v>229</v>
      </c>
      <c r="E183" s="7" t="str">
        <f t="shared" si="6"/>
        <v>30</v>
      </c>
      <c r="F183" s="6" t="str">
        <f t="shared" si="7"/>
        <v>東建</v>
      </c>
      <c r="G183" s="8" t="str">
        <f t="shared" si="8"/>
        <v>215</v>
      </c>
    </row>
    <row r="184" spans="1:7" s="9" customFormat="1" ht="24.75" customHeight="1">
      <c r="A184" s="12">
        <v>112</v>
      </c>
      <c r="B184" s="12" t="s">
        <v>186</v>
      </c>
      <c r="C184" s="11"/>
      <c r="D184" s="10" t="s">
        <v>229</v>
      </c>
      <c r="E184" s="7" t="str">
        <f t="shared" si="6"/>
        <v>30</v>
      </c>
      <c r="F184" s="6" t="str">
        <f t="shared" si="7"/>
        <v>東建</v>
      </c>
      <c r="G184" s="8" t="str">
        <f t="shared" si="8"/>
        <v>216</v>
      </c>
    </row>
    <row r="185" spans="1:7" s="9" customFormat="1" ht="24.75" customHeight="1">
      <c r="A185" s="12">
        <v>113</v>
      </c>
      <c r="B185" s="12" t="s">
        <v>187</v>
      </c>
      <c r="C185" s="11"/>
      <c r="D185" s="10" t="s">
        <v>229</v>
      </c>
      <c r="E185" s="7" t="str">
        <f t="shared" si="6"/>
        <v>30</v>
      </c>
      <c r="F185" s="6" t="str">
        <f t="shared" si="7"/>
        <v>東建</v>
      </c>
      <c r="G185" s="8" t="str">
        <f t="shared" si="8"/>
        <v>231</v>
      </c>
    </row>
    <row r="186" spans="1:7" s="9" customFormat="1" ht="24.75" customHeight="1">
      <c r="A186" s="12">
        <v>114</v>
      </c>
      <c r="B186" s="12" t="s">
        <v>188</v>
      </c>
      <c r="C186" s="11"/>
      <c r="D186" s="10" t="s">
        <v>229</v>
      </c>
      <c r="E186" s="7" t="str">
        <f t="shared" si="6"/>
        <v>30</v>
      </c>
      <c r="F186" s="6" t="str">
        <f t="shared" si="7"/>
        <v>東建</v>
      </c>
      <c r="G186" s="8" t="str">
        <f t="shared" si="8"/>
        <v>501</v>
      </c>
    </row>
    <row r="187" spans="1:7" s="9" customFormat="1" ht="24.75" customHeight="1">
      <c r="A187" s="12">
        <v>115</v>
      </c>
      <c r="B187" s="12" t="s">
        <v>189</v>
      </c>
      <c r="C187" s="11"/>
      <c r="D187" s="10" t="s">
        <v>229</v>
      </c>
      <c r="E187" s="7" t="str">
        <f t="shared" si="6"/>
        <v>30</v>
      </c>
      <c r="F187" s="6" t="str">
        <f t="shared" si="7"/>
        <v>東土</v>
      </c>
      <c r="G187" s="8" t="str">
        <f t="shared" si="8"/>
        <v>1</v>
      </c>
    </row>
    <row r="188" spans="1:7" s="9" customFormat="1" ht="24.75" customHeight="1">
      <c r="A188" s="12">
        <v>116</v>
      </c>
      <c r="B188" s="12" t="s">
        <v>190</v>
      </c>
      <c r="C188" s="11"/>
      <c r="D188" s="10" t="s">
        <v>229</v>
      </c>
      <c r="E188" s="7" t="str">
        <f t="shared" si="6"/>
        <v>30</v>
      </c>
      <c r="F188" s="6" t="str">
        <f t="shared" si="7"/>
        <v>東土</v>
      </c>
      <c r="G188" s="8" t="str">
        <f t="shared" si="8"/>
        <v>2</v>
      </c>
    </row>
    <row r="189" spans="1:7" s="9" customFormat="1" ht="24.75" customHeight="1">
      <c r="A189" s="12">
        <v>117</v>
      </c>
      <c r="B189" s="12" t="s">
        <v>191</v>
      </c>
      <c r="C189" s="11"/>
      <c r="D189" s="10" t="s">
        <v>229</v>
      </c>
      <c r="E189" s="7" t="str">
        <f t="shared" si="6"/>
        <v>30</v>
      </c>
      <c r="F189" s="6" t="str">
        <f t="shared" si="7"/>
        <v>東土</v>
      </c>
      <c r="G189" s="8" t="str">
        <f t="shared" si="8"/>
        <v>4</v>
      </c>
    </row>
    <row r="190" spans="1:7" s="9" customFormat="1" ht="24.75" customHeight="1">
      <c r="A190" s="12">
        <v>118</v>
      </c>
      <c r="B190" s="12" t="s">
        <v>192</v>
      </c>
      <c r="C190" s="11"/>
      <c r="D190" s="10" t="s">
        <v>229</v>
      </c>
      <c r="E190" s="7" t="str">
        <f t="shared" si="6"/>
        <v>30</v>
      </c>
      <c r="F190" s="6" t="str">
        <f t="shared" si="7"/>
        <v>東土</v>
      </c>
      <c r="G190" s="8" t="str">
        <f t="shared" si="8"/>
        <v>5</v>
      </c>
    </row>
    <row r="191" spans="1:7" s="9" customFormat="1" ht="24.75" customHeight="1">
      <c r="A191" s="12">
        <v>119</v>
      </c>
      <c r="B191" s="12" t="s">
        <v>193</v>
      </c>
      <c r="C191" s="11"/>
      <c r="D191" s="10" t="s">
        <v>229</v>
      </c>
      <c r="E191" s="7" t="str">
        <f t="shared" si="6"/>
        <v>30</v>
      </c>
      <c r="F191" s="6" t="str">
        <f t="shared" si="7"/>
        <v>東土</v>
      </c>
      <c r="G191" s="8" t="str">
        <f t="shared" si="8"/>
        <v>6</v>
      </c>
    </row>
    <row r="192" spans="1:7" s="9" customFormat="1" ht="24.75" customHeight="1">
      <c r="A192" s="12">
        <v>120</v>
      </c>
      <c r="B192" s="12" t="s">
        <v>194</v>
      </c>
      <c r="C192" s="11"/>
      <c r="D192" s="10" t="s">
        <v>229</v>
      </c>
      <c r="E192" s="7" t="str">
        <f t="shared" si="6"/>
        <v>30</v>
      </c>
      <c r="F192" s="6" t="str">
        <f t="shared" si="7"/>
        <v>東土</v>
      </c>
      <c r="G192" s="8" t="str">
        <f t="shared" si="8"/>
        <v>8</v>
      </c>
    </row>
    <row r="193" spans="1:7" s="9" customFormat="1" ht="24.75" customHeight="1">
      <c r="A193" s="12">
        <v>121</v>
      </c>
      <c r="B193" s="12" t="s">
        <v>195</v>
      </c>
      <c r="C193" s="11"/>
      <c r="D193" s="10" t="s">
        <v>229</v>
      </c>
      <c r="E193" s="7" t="str">
        <f t="shared" si="6"/>
        <v>30</v>
      </c>
      <c r="F193" s="6" t="str">
        <f t="shared" si="7"/>
        <v>東土</v>
      </c>
      <c r="G193" s="8" t="str">
        <f t="shared" si="8"/>
        <v>9</v>
      </c>
    </row>
    <row r="194" spans="1:7" s="9" customFormat="1" ht="24.75" customHeight="1">
      <c r="A194" s="12">
        <v>122</v>
      </c>
      <c r="B194" s="12" t="s">
        <v>196</v>
      </c>
      <c r="C194" s="11"/>
      <c r="D194" s="10" t="s">
        <v>229</v>
      </c>
      <c r="E194" s="7" t="str">
        <f t="shared" si="6"/>
        <v>30</v>
      </c>
      <c r="F194" s="6" t="str">
        <f t="shared" si="7"/>
        <v>東土</v>
      </c>
      <c r="G194" s="8" t="str">
        <f t="shared" si="8"/>
        <v>11</v>
      </c>
    </row>
    <row r="195" spans="1:7" s="9" customFormat="1" ht="24.75" customHeight="1">
      <c r="A195" s="12">
        <v>123</v>
      </c>
      <c r="B195" s="12" t="s">
        <v>197</v>
      </c>
      <c r="C195" s="11"/>
      <c r="D195" s="10" t="s">
        <v>229</v>
      </c>
      <c r="E195" s="7" t="str">
        <f t="shared" si="6"/>
        <v>30</v>
      </c>
      <c r="F195" s="6" t="str">
        <f t="shared" si="7"/>
        <v>東土</v>
      </c>
      <c r="G195" s="8" t="str">
        <f t="shared" si="8"/>
        <v>12</v>
      </c>
    </row>
    <row r="196" spans="1:7" s="9" customFormat="1" ht="24.75" customHeight="1">
      <c r="A196" s="12">
        <v>124</v>
      </c>
      <c r="B196" s="12" t="s">
        <v>198</v>
      </c>
      <c r="C196" s="11"/>
      <c r="D196" s="10" t="s">
        <v>229</v>
      </c>
      <c r="E196" s="7" t="str">
        <f t="shared" si="6"/>
        <v>30</v>
      </c>
      <c r="F196" s="6" t="str">
        <f t="shared" si="7"/>
        <v>東土</v>
      </c>
      <c r="G196" s="8" t="str">
        <f t="shared" si="8"/>
        <v>13</v>
      </c>
    </row>
    <row r="197" spans="1:7" s="9" customFormat="1" ht="24.75" customHeight="1">
      <c r="A197" s="12">
        <v>125</v>
      </c>
      <c r="B197" s="12" t="s">
        <v>199</v>
      </c>
      <c r="C197" s="11"/>
      <c r="D197" s="10" t="s">
        <v>229</v>
      </c>
      <c r="E197" s="7" t="str">
        <f t="shared" si="6"/>
        <v>30</v>
      </c>
      <c r="F197" s="6" t="str">
        <f t="shared" si="7"/>
        <v>東土</v>
      </c>
      <c r="G197" s="8" t="str">
        <f t="shared" si="8"/>
        <v>14</v>
      </c>
    </row>
    <row r="198" spans="1:7" s="9" customFormat="1" ht="24.75" customHeight="1">
      <c r="A198" s="12">
        <v>126</v>
      </c>
      <c r="B198" s="12" t="s">
        <v>200</v>
      </c>
      <c r="C198" s="11"/>
      <c r="D198" s="10" t="s">
        <v>229</v>
      </c>
      <c r="E198" s="7" t="str">
        <f aca="true" t="shared" si="9" ref="E198:E261">MID(B198,5,2)</f>
        <v>30</v>
      </c>
      <c r="F198" s="6" t="str">
        <f aca="true" t="shared" si="10" ref="F198:F261">MID(B198,8,SEARCH("第",B198)-8)</f>
        <v>東土</v>
      </c>
      <c r="G198" s="8" t="str">
        <f aca="true" t="shared" si="11" ref="G198:G261">ASC(MID(B198,SEARCH("第",B198)+1,SEARCH("号",B198)-SEARCH("第",B198)-1))</f>
        <v>15</v>
      </c>
    </row>
    <row r="199" spans="1:7" s="9" customFormat="1" ht="24.75" customHeight="1">
      <c r="A199" s="12">
        <v>127</v>
      </c>
      <c r="B199" s="12" t="s">
        <v>201</v>
      </c>
      <c r="C199" s="11"/>
      <c r="D199" s="10" t="s">
        <v>229</v>
      </c>
      <c r="E199" s="7" t="str">
        <f t="shared" si="9"/>
        <v>30</v>
      </c>
      <c r="F199" s="6" t="str">
        <f t="shared" si="10"/>
        <v>東土</v>
      </c>
      <c r="G199" s="8" t="str">
        <f t="shared" si="11"/>
        <v>16</v>
      </c>
    </row>
    <row r="200" spans="1:7" s="9" customFormat="1" ht="24.75" customHeight="1">
      <c r="A200" s="12">
        <v>128</v>
      </c>
      <c r="B200" s="12" t="s">
        <v>202</v>
      </c>
      <c r="C200" s="11"/>
      <c r="D200" s="10" t="s">
        <v>229</v>
      </c>
      <c r="E200" s="7" t="str">
        <f t="shared" si="9"/>
        <v>30</v>
      </c>
      <c r="F200" s="6" t="str">
        <f t="shared" si="10"/>
        <v>東土</v>
      </c>
      <c r="G200" s="8" t="str">
        <f t="shared" si="11"/>
        <v>17</v>
      </c>
    </row>
    <row r="201" spans="1:7" s="9" customFormat="1" ht="24.75" customHeight="1">
      <c r="A201" s="12">
        <v>129</v>
      </c>
      <c r="B201" s="12" t="s">
        <v>203</v>
      </c>
      <c r="C201" s="11"/>
      <c r="D201" s="10" t="s">
        <v>229</v>
      </c>
      <c r="E201" s="7" t="str">
        <f t="shared" si="9"/>
        <v>30</v>
      </c>
      <c r="F201" s="6" t="str">
        <f t="shared" si="10"/>
        <v>東土</v>
      </c>
      <c r="G201" s="8" t="str">
        <f t="shared" si="11"/>
        <v>19</v>
      </c>
    </row>
    <row r="202" spans="1:7" s="9" customFormat="1" ht="24.75" customHeight="1">
      <c r="A202" s="12">
        <v>130</v>
      </c>
      <c r="B202" s="12" t="s">
        <v>204</v>
      </c>
      <c r="C202" s="11"/>
      <c r="D202" s="10" t="s">
        <v>229</v>
      </c>
      <c r="E202" s="7" t="str">
        <f t="shared" si="9"/>
        <v>30</v>
      </c>
      <c r="F202" s="6" t="str">
        <f t="shared" si="10"/>
        <v>東土</v>
      </c>
      <c r="G202" s="8" t="str">
        <f t="shared" si="11"/>
        <v>20</v>
      </c>
    </row>
    <row r="203" spans="1:7" s="9" customFormat="1" ht="24.75" customHeight="1">
      <c r="A203" s="12">
        <v>131</v>
      </c>
      <c r="B203" s="12" t="s">
        <v>205</v>
      </c>
      <c r="C203" s="11"/>
      <c r="D203" s="10" t="s">
        <v>229</v>
      </c>
      <c r="E203" s="7" t="str">
        <f t="shared" si="9"/>
        <v>30</v>
      </c>
      <c r="F203" s="6" t="str">
        <f t="shared" si="10"/>
        <v>東土</v>
      </c>
      <c r="G203" s="8" t="str">
        <f t="shared" si="11"/>
        <v>21</v>
      </c>
    </row>
    <row r="204" spans="1:7" s="9" customFormat="1" ht="24.75" customHeight="1">
      <c r="A204" s="12">
        <v>132</v>
      </c>
      <c r="B204" s="12" t="s">
        <v>206</v>
      </c>
      <c r="C204" s="11"/>
      <c r="D204" s="10" t="s">
        <v>229</v>
      </c>
      <c r="E204" s="7" t="str">
        <f t="shared" si="9"/>
        <v>30</v>
      </c>
      <c r="F204" s="6" t="str">
        <f t="shared" si="10"/>
        <v>東土</v>
      </c>
      <c r="G204" s="8" t="str">
        <f t="shared" si="11"/>
        <v>22</v>
      </c>
    </row>
    <row r="205" spans="1:7" s="9" customFormat="1" ht="24.75" customHeight="1">
      <c r="A205" s="12">
        <v>133</v>
      </c>
      <c r="B205" s="12" t="s">
        <v>207</v>
      </c>
      <c r="C205" s="11"/>
      <c r="D205" s="10" t="s">
        <v>229</v>
      </c>
      <c r="E205" s="7" t="str">
        <f t="shared" si="9"/>
        <v>30</v>
      </c>
      <c r="F205" s="6" t="str">
        <f t="shared" si="10"/>
        <v>東土</v>
      </c>
      <c r="G205" s="8" t="str">
        <f t="shared" si="11"/>
        <v>25</v>
      </c>
    </row>
    <row r="206" spans="1:7" s="9" customFormat="1" ht="24.75" customHeight="1">
      <c r="A206" s="12">
        <v>134</v>
      </c>
      <c r="B206" s="12" t="s">
        <v>208</v>
      </c>
      <c r="C206" s="11"/>
      <c r="D206" s="10" t="s">
        <v>229</v>
      </c>
      <c r="E206" s="7" t="str">
        <f t="shared" si="9"/>
        <v>30</v>
      </c>
      <c r="F206" s="6" t="str">
        <f t="shared" si="10"/>
        <v>東土</v>
      </c>
      <c r="G206" s="8" t="str">
        <f t="shared" si="11"/>
        <v>26</v>
      </c>
    </row>
    <row r="207" spans="1:7" s="9" customFormat="1" ht="24.75" customHeight="1">
      <c r="A207" s="12">
        <v>135</v>
      </c>
      <c r="B207" s="12" t="s">
        <v>209</v>
      </c>
      <c r="C207" s="11"/>
      <c r="D207" s="10" t="s">
        <v>229</v>
      </c>
      <c r="E207" s="7" t="str">
        <f t="shared" si="9"/>
        <v>30</v>
      </c>
      <c r="F207" s="6" t="str">
        <f t="shared" si="10"/>
        <v>東土</v>
      </c>
      <c r="G207" s="8" t="str">
        <f t="shared" si="11"/>
        <v>27</v>
      </c>
    </row>
    <row r="208" spans="1:7" s="9" customFormat="1" ht="24.75" customHeight="1">
      <c r="A208" s="12">
        <v>136</v>
      </c>
      <c r="B208" s="12" t="s">
        <v>210</v>
      </c>
      <c r="C208" s="11"/>
      <c r="D208" s="10" t="s">
        <v>229</v>
      </c>
      <c r="E208" s="7" t="str">
        <f t="shared" si="9"/>
        <v>30</v>
      </c>
      <c r="F208" s="6" t="str">
        <f t="shared" si="10"/>
        <v>南建</v>
      </c>
      <c r="G208" s="8" t="str">
        <f t="shared" si="11"/>
        <v>1</v>
      </c>
    </row>
    <row r="209" spans="1:7" s="9" customFormat="1" ht="24.75" customHeight="1">
      <c r="A209" s="12">
        <v>137</v>
      </c>
      <c r="B209" s="12" t="s">
        <v>211</v>
      </c>
      <c r="C209" s="11"/>
      <c r="D209" s="10" t="s">
        <v>229</v>
      </c>
      <c r="E209" s="7" t="str">
        <f t="shared" si="9"/>
        <v>30</v>
      </c>
      <c r="F209" s="6" t="str">
        <f t="shared" si="10"/>
        <v>南建</v>
      </c>
      <c r="G209" s="8" t="str">
        <f t="shared" si="11"/>
        <v>28</v>
      </c>
    </row>
    <row r="210" spans="1:7" s="9" customFormat="1" ht="24.75" customHeight="1">
      <c r="A210" s="12">
        <v>138</v>
      </c>
      <c r="B210" s="12" t="s">
        <v>212</v>
      </c>
      <c r="C210" s="11"/>
      <c r="D210" s="10" t="s">
        <v>229</v>
      </c>
      <c r="E210" s="7" t="str">
        <f t="shared" si="9"/>
        <v>30</v>
      </c>
      <c r="F210" s="6" t="str">
        <f t="shared" si="10"/>
        <v>南建</v>
      </c>
      <c r="G210" s="8" t="str">
        <f t="shared" si="11"/>
        <v>118</v>
      </c>
    </row>
    <row r="211" spans="1:7" s="9" customFormat="1" ht="24.75" customHeight="1">
      <c r="A211" s="12">
        <v>139</v>
      </c>
      <c r="B211" s="12" t="s">
        <v>213</v>
      </c>
      <c r="C211" s="11"/>
      <c r="D211" s="10" t="s">
        <v>229</v>
      </c>
      <c r="E211" s="7" t="str">
        <f t="shared" si="9"/>
        <v>30</v>
      </c>
      <c r="F211" s="6" t="str">
        <f t="shared" si="10"/>
        <v>農水</v>
      </c>
      <c r="G211" s="8" t="str">
        <f t="shared" si="11"/>
        <v>2</v>
      </c>
    </row>
    <row r="212" spans="1:7" s="9" customFormat="1" ht="24.75" customHeight="1">
      <c r="A212" s="12">
        <v>140</v>
      </c>
      <c r="B212" s="12" t="s">
        <v>214</v>
      </c>
      <c r="C212" s="11"/>
      <c r="D212" s="10" t="s">
        <v>229</v>
      </c>
      <c r="E212" s="7" t="str">
        <f t="shared" si="9"/>
        <v>30</v>
      </c>
      <c r="F212" s="6" t="str">
        <f t="shared" si="10"/>
        <v>農水</v>
      </c>
      <c r="G212" s="8" t="str">
        <f t="shared" si="11"/>
        <v>3</v>
      </c>
    </row>
    <row r="213" spans="1:7" s="9" customFormat="1" ht="24.75" customHeight="1">
      <c r="A213" s="12">
        <v>141</v>
      </c>
      <c r="B213" s="12" t="s">
        <v>215</v>
      </c>
      <c r="C213" s="11"/>
      <c r="D213" s="10" t="s">
        <v>229</v>
      </c>
      <c r="E213" s="7" t="str">
        <f t="shared" si="9"/>
        <v>30</v>
      </c>
      <c r="F213" s="6" t="str">
        <f t="shared" si="10"/>
        <v>農水</v>
      </c>
      <c r="G213" s="8" t="str">
        <f t="shared" si="11"/>
        <v>4</v>
      </c>
    </row>
    <row r="214" spans="1:7" s="9" customFormat="1" ht="24.75" customHeight="1">
      <c r="A214" s="12">
        <v>142</v>
      </c>
      <c r="B214" s="12" t="s">
        <v>216</v>
      </c>
      <c r="C214" s="11"/>
      <c r="D214" s="10" t="s">
        <v>229</v>
      </c>
      <c r="E214" s="7" t="str">
        <f t="shared" si="9"/>
        <v>30</v>
      </c>
      <c r="F214" s="6" t="str">
        <f t="shared" si="10"/>
        <v>農水</v>
      </c>
      <c r="G214" s="8" t="str">
        <f t="shared" si="11"/>
        <v>5</v>
      </c>
    </row>
    <row r="215" spans="1:7" s="9" customFormat="1" ht="24.75" customHeight="1">
      <c r="A215" s="12">
        <v>143</v>
      </c>
      <c r="B215" s="12" t="s">
        <v>217</v>
      </c>
      <c r="C215" s="11"/>
      <c r="D215" s="10" t="s">
        <v>229</v>
      </c>
      <c r="E215" s="7" t="str">
        <f t="shared" si="9"/>
        <v>30</v>
      </c>
      <c r="F215" s="6" t="str">
        <f t="shared" si="10"/>
        <v>農水</v>
      </c>
      <c r="G215" s="8" t="str">
        <f t="shared" si="11"/>
        <v>6</v>
      </c>
    </row>
    <row r="216" spans="1:7" s="9" customFormat="1" ht="24.75" customHeight="1">
      <c r="A216" s="12">
        <v>144</v>
      </c>
      <c r="B216" s="12" t="s">
        <v>218</v>
      </c>
      <c r="C216" s="11"/>
      <c r="D216" s="10" t="s">
        <v>229</v>
      </c>
      <c r="E216" s="7" t="str">
        <f t="shared" si="9"/>
        <v>30</v>
      </c>
      <c r="F216" s="6" t="str">
        <f t="shared" si="10"/>
        <v>農水</v>
      </c>
      <c r="G216" s="8" t="str">
        <f t="shared" si="11"/>
        <v>7</v>
      </c>
    </row>
    <row r="217" spans="1:7" s="9" customFormat="1" ht="24.75" customHeight="1">
      <c r="A217" s="12">
        <v>145</v>
      </c>
      <c r="B217" s="12" t="s">
        <v>219</v>
      </c>
      <c r="C217" s="11"/>
      <c r="D217" s="10" t="s">
        <v>229</v>
      </c>
      <c r="E217" s="7" t="str">
        <f t="shared" si="9"/>
        <v>30</v>
      </c>
      <c r="F217" s="6" t="str">
        <f t="shared" si="10"/>
        <v>北建</v>
      </c>
      <c r="G217" s="8" t="str">
        <f t="shared" si="11"/>
        <v>131</v>
      </c>
    </row>
    <row r="218" spans="1:7" s="9" customFormat="1" ht="24.75" customHeight="1">
      <c r="A218" s="12">
        <v>146</v>
      </c>
      <c r="B218" s="12" t="s">
        <v>220</v>
      </c>
      <c r="C218" s="11"/>
      <c r="D218" s="10" t="s">
        <v>229</v>
      </c>
      <c r="E218" s="7" t="str">
        <f t="shared" si="9"/>
        <v>30</v>
      </c>
      <c r="F218" s="6" t="str">
        <f t="shared" si="10"/>
        <v>北建</v>
      </c>
      <c r="G218" s="8" t="str">
        <f t="shared" si="11"/>
        <v>208</v>
      </c>
    </row>
    <row r="219" spans="1:7" s="9" customFormat="1" ht="24.75" customHeight="1">
      <c r="A219" s="12">
        <v>147</v>
      </c>
      <c r="B219" s="12" t="s">
        <v>221</v>
      </c>
      <c r="C219" s="11"/>
      <c r="D219" s="10" t="s">
        <v>229</v>
      </c>
      <c r="E219" s="7" t="str">
        <f t="shared" si="9"/>
        <v>30</v>
      </c>
      <c r="F219" s="6" t="str">
        <f t="shared" si="10"/>
        <v>北建</v>
      </c>
      <c r="G219" s="8" t="str">
        <f t="shared" si="11"/>
        <v>233</v>
      </c>
    </row>
    <row r="220" spans="1:7" s="9" customFormat="1" ht="24.75" customHeight="1">
      <c r="A220" s="12">
        <v>148</v>
      </c>
      <c r="B220" s="12" t="s">
        <v>222</v>
      </c>
      <c r="C220" s="11"/>
      <c r="D220" s="10" t="s">
        <v>229</v>
      </c>
      <c r="E220" s="7" t="str">
        <f t="shared" si="9"/>
        <v>30</v>
      </c>
      <c r="F220" s="6" t="str">
        <f t="shared" si="10"/>
        <v>北建</v>
      </c>
      <c r="G220" s="8" t="str">
        <f t="shared" si="11"/>
        <v>234</v>
      </c>
    </row>
    <row r="221" spans="1:7" s="9" customFormat="1" ht="24.75" customHeight="1">
      <c r="A221" s="12">
        <v>149</v>
      </c>
      <c r="B221" s="12" t="s">
        <v>223</v>
      </c>
      <c r="C221" s="11"/>
      <c r="D221" s="10" t="s">
        <v>229</v>
      </c>
      <c r="E221" s="7" t="str">
        <f t="shared" si="9"/>
        <v>30</v>
      </c>
      <c r="F221" s="6" t="str">
        <f t="shared" si="10"/>
        <v>北建</v>
      </c>
      <c r="G221" s="8" t="str">
        <f t="shared" si="11"/>
        <v>235</v>
      </c>
    </row>
    <row r="222" spans="1:7" s="9" customFormat="1" ht="24.75" customHeight="1">
      <c r="A222" s="12">
        <v>150</v>
      </c>
      <c r="B222" s="12" t="s">
        <v>224</v>
      </c>
      <c r="C222" s="11"/>
      <c r="D222" s="10" t="s">
        <v>229</v>
      </c>
      <c r="E222" s="7" t="str">
        <f t="shared" si="9"/>
        <v>30</v>
      </c>
      <c r="F222" s="6" t="str">
        <f t="shared" si="10"/>
        <v>北建</v>
      </c>
      <c r="G222" s="8" t="str">
        <f t="shared" si="11"/>
        <v>236</v>
      </c>
    </row>
    <row r="223" spans="1:7" s="9" customFormat="1" ht="24.75" customHeight="1">
      <c r="A223" s="12">
        <v>151</v>
      </c>
      <c r="B223" s="12" t="s">
        <v>225</v>
      </c>
      <c r="C223" s="11"/>
      <c r="D223" s="10" t="s">
        <v>229</v>
      </c>
      <c r="E223" s="7" t="str">
        <f t="shared" si="9"/>
        <v>30</v>
      </c>
      <c r="F223" s="6" t="str">
        <f t="shared" si="10"/>
        <v>北建</v>
      </c>
      <c r="G223" s="8" t="str">
        <f t="shared" si="11"/>
        <v>237</v>
      </c>
    </row>
    <row r="224" spans="1:7" s="9" customFormat="1" ht="24.75" customHeight="1">
      <c r="A224" s="12">
        <v>152</v>
      </c>
      <c r="B224" s="12" t="s">
        <v>226</v>
      </c>
      <c r="C224" s="11"/>
      <c r="D224" s="10" t="s">
        <v>229</v>
      </c>
      <c r="E224" s="7" t="str">
        <f t="shared" si="9"/>
        <v>30</v>
      </c>
      <c r="F224" s="6" t="str">
        <f t="shared" si="10"/>
        <v>北建</v>
      </c>
      <c r="G224" s="8" t="str">
        <f t="shared" si="11"/>
        <v>242</v>
      </c>
    </row>
    <row r="225" spans="1:7" s="9" customFormat="1" ht="24.75" customHeight="1">
      <c r="A225" s="12">
        <v>153</v>
      </c>
      <c r="B225" s="12" t="s">
        <v>227</v>
      </c>
      <c r="C225" s="11"/>
      <c r="D225" s="10" t="s">
        <v>229</v>
      </c>
      <c r="E225" s="7" t="str">
        <f t="shared" si="9"/>
        <v>30</v>
      </c>
      <c r="F225" s="6" t="str">
        <f t="shared" si="10"/>
        <v>北建</v>
      </c>
      <c r="G225" s="8" t="str">
        <f t="shared" si="11"/>
        <v>247</v>
      </c>
    </row>
    <row r="226" spans="1:7" s="9" customFormat="1" ht="24.75" customHeight="1">
      <c r="A226" s="12">
        <v>154</v>
      </c>
      <c r="B226" s="12" t="s">
        <v>228</v>
      </c>
      <c r="C226" s="11"/>
      <c r="D226" s="10" t="s">
        <v>229</v>
      </c>
      <c r="E226" s="7" t="str">
        <f t="shared" si="9"/>
        <v>30</v>
      </c>
      <c r="F226" s="6" t="str">
        <f t="shared" si="10"/>
        <v>北産</v>
      </c>
      <c r="G226" s="8" t="str">
        <f t="shared" si="11"/>
        <v>102</v>
      </c>
    </row>
    <row r="227" spans="1:7" s="9" customFormat="1" ht="24.75" customHeight="1">
      <c r="A227" s="12">
        <v>155</v>
      </c>
      <c r="B227" s="12" t="s">
        <v>230</v>
      </c>
      <c r="C227" s="11"/>
      <c r="D227" s="10" t="s">
        <v>229</v>
      </c>
      <c r="E227" s="7" t="str">
        <f t="shared" si="9"/>
        <v>30</v>
      </c>
      <c r="F227" s="6" t="str">
        <f t="shared" si="10"/>
        <v>建一</v>
      </c>
      <c r="G227" s="8" t="str">
        <f t="shared" si="11"/>
        <v>1</v>
      </c>
    </row>
    <row r="228" spans="1:7" s="9" customFormat="1" ht="24.75" customHeight="1">
      <c r="A228" s="12">
        <v>156</v>
      </c>
      <c r="B228" s="12" t="s">
        <v>231</v>
      </c>
      <c r="C228" s="11"/>
      <c r="D228" s="10" t="s">
        <v>229</v>
      </c>
      <c r="E228" s="7" t="str">
        <f t="shared" si="9"/>
        <v>30</v>
      </c>
      <c r="F228" s="6" t="str">
        <f t="shared" si="10"/>
        <v>建一</v>
      </c>
      <c r="G228" s="8" t="str">
        <f t="shared" si="11"/>
        <v>2</v>
      </c>
    </row>
    <row r="229" spans="1:7" s="9" customFormat="1" ht="24.75" customHeight="1">
      <c r="A229" s="12">
        <v>157</v>
      </c>
      <c r="B229" s="12" t="s">
        <v>232</v>
      </c>
      <c r="C229" s="11"/>
      <c r="D229" s="10" t="s">
        <v>229</v>
      </c>
      <c r="E229" s="7" t="str">
        <f t="shared" si="9"/>
        <v>30</v>
      </c>
      <c r="F229" s="6" t="str">
        <f t="shared" si="10"/>
        <v>建一</v>
      </c>
      <c r="G229" s="8" t="str">
        <f t="shared" si="11"/>
        <v>3</v>
      </c>
    </row>
    <row r="230" spans="1:7" s="9" customFormat="1" ht="24.75" customHeight="1">
      <c r="A230" s="12">
        <v>158</v>
      </c>
      <c r="B230" s="12" t="s">
        <v>233</v>
      </c>
      <c r="C230" s="11"/>
      <c r="D230" s="10" t="s">
        <v>229</v>
      </c>
      <c r="E230" s="7" t="str">
        <f t="shared" si="9"/>
        <v>30</v>
      </c>
      <c r="F230" s="6" t="str">
        <f t="shared" si="10"/>
        <v>建一</v>
      </c>
      <c r="G230" s="8" t="str">
        <f t="shared" si="11"/>
        <v>4</v>
      </c>
    </row>
    <row r="231" spans="1:7" s="9" customFormat="1" ht="24.75" customHeight="1">
      <c r="A231" s="12">
        <v>159</v>
      </c>
      <c r="B231" s="12" t="s">
        <v>234</v>
      </c>
      <c r="C231" s="11"/>
      <c r="D231" s="10" t="s">
        <v>229</v>
      </c>
      <c r="E231" s="7" t="str">
        <f t="shared" si="9"/>
        <v>30</v>
      </c>
      <c r="F231" s="6" t="str">
        <f t="shared" si="10"/>
        <v>建一</v>
      </c>
      <c r="G231" s="8" t="str">
        <f t="shared" si="11"/>
        <v>5</v>
      </c>
    </row>
    <row r="232" spans="1:7" s="9" customFormat="1" ht="24.75" customHeight="1">
      <c r="A232" s="12">
        <v>160</v>
      </c>
      <c r="B232" s="12" t="s">
        <v>235</v>
      </c>
      <c r="C232" s="11"/>
      <c r="D232" s="10" t="s">
        <v>229</v>
      </c>
      <c r="E232" s="7" t="str">
        <f t="shared" si="9"/>
        <v>30</v>
      </c>
      <c r="F232" s="6" t="str">
        <f t="shared" si="10"/>
        <v>建一</v>
      </c>
      <c r="G232" s="8" t="str">
        <f t="shared" si="11"/>
        <v>6</v>
      </c>
    </row>
    <row r="233" spans="1:7" s="9" customFormat="1" ht="24.75" customHeight="1">
      <c r="A233" s="12">
        <v>161</v>
      </c>
      <c r="B233" s="12" t="s">
        <v>236</v>
      </c>
      <c r="C233" s="11"/>
      <c r="D233" s="10" t="s">
        <v>229</v>
      </c>
      <c r="E233" s="7" t="str">
        <f t="shared" si="9"/>
        <v>30</v>
      </c>
      <c r="F233" s="6" t="str">
        <f t="shared" si="10"/>
        <v>建一</v>
      </c>
      <c r="G233" s="8" t="str">
        <f t="shared" si="11"/>
        <v>7</v>
      </c>
    </row>
    <row r="234" spans="1:7" s="9" customFormat="1" ht="24.75" customHeight="1">
      <c r="A234" s="12">
        <v>162</v>
      </c>
      <c r="B234" s="12" t="s">
        <v>237</v>
      </c>
      <c r="C234" s="11"/>
      <c r="D234" s="10" t="s">
        <v>229</v>
      </c>
      <c r="E234" s="7" t="str">
        <f t="shared" si="9"/>
        <v>30</v>
      </c>
      <c r="F234" s="6" t="str">
        <f t="shared" si="10"/>
        <v>建一</v>
      </c>
      <c r="G234" s="8" t="str">
        <f t="shared" si="11"/>
        <v>8</v>
      </c>
    </row>
    <row r="235" spans="1:7" s="9" customFormat="1" ht="24.75" customHeight="1">
      <c r="A235" s="12">
        <v>163</v>
      </c>
      <c r="B235" s="12" t="s">
        <v>238</v>
      </c>
      <c r="C235" s="11"/>
      <c r="D235" s="10" t="s">
        <v>229</v>
      </c>
      <c r="E235" s="7" t="str">
        <f t="shared" si="9"/>
        <v>30</v>
      </c>
      <c r="F235" s="6" t="str">
        <f t="shared" si="10"/>
        <v>建一</v>
      </c>
      <c r="G235" s="8" t="str">
        <f t="shared" si="11"/>
        <v>9</v>
      </c>
    </row>
    <row r="236" spans="1:7" s="9" customFormat="1" ht="24.75" customHeight="1">
      <c r="A236" s="12">
        <v>164</v>
      </c>
      <c r="B236" s="12" t="s">
        <v>239</v>
      </c>
      <c r="C236" s="11"/>
      <c r="D236" s="10" t="s">
        <v>229</v>
      </c>
      <c r="E236" s="7" t="str">
        <f t="shared" si="9"/>
        <v>30</v>
      </c>
      <c r="F236" s="6" t="str">
        <f t="shared" si="10"/>
        <v>建一</v>
      </c>
      <c r="G236" s="8" t="str">
        <f t="shared" si="11"/>
        <v>10</v>
      </c>
    </row>
    <row r="237" spans="1:7" s="9" customFormat="1" ht="24.75" customHeight="1">
      <c r="A237" s="12">
        <v>165</v>
      </c>
      <c r="B237" s="12" t="s">
        <v>240</v>
      </c>
      <c r="C237" s="11"/>
      <c r="D237" s="10" t="s">
        <v>229</v>
      </c>
      <c r="E237" s="7" t="str">
        <f t="shared" si="9"/>
        <v>30</v>
      </c>
      <c r="F237" s="6" t="str">
        <f t="shared" si="10"/>
        <v>建一</v>
      </c>
      <c r="G237" s="8" t="str">
        <f t="shared" si="11"/>
        <v>11</v>
      </c>
    </row>
    <row r="238" spans="1:7" s="9" customFormat="1" ht="24.75" customHeight="1">
      <c r="A238" s="12">
        <v>166</v>
      </c>
      <c r="B238" s="12" t="s">
        <v>241</v>
      </c>
      <c r="C238" s="11"/>
      <c r="D238" s="10" t="s">
        <v>229</v>
      </c>
      <c r="E238" s="7" t="str">
        <f t="shared" si="9"/>
        <v>30</v>
      </c>
      <c r="F238" s="6" t="str">
        <f t="shared" si="10"/>
        <v>建一</v>
      </c>
      <c r="G238" s="8" t="str">
        <f t="shared" si="11"/>
        <v>12</v>
      </c>
    </row>
    <row r="239" spans="1:7" s="9" customFormat="1" ht="24.75" customHeight="1">
      <c r="A239" s="12">
        <v>167</v>
      </c>
      <c r="B239" s="12" t="s">
        <v>242</v>
      </c>
      <c r="C239" s="11"/>
      <c r="D239" s="10" t="s">
        <v>229</v>
      </c>
      <c r="E239" s="7" t="str">
        <f t="shared" si="9"/>
        <v>30</v>
      </c>
      <c r="F239" s="6" t="str">
        <f t="shared" si="10"/>
        <v>建一</v>
      </c>
      <c r="G239" s="8" t="str">
        <f t="shared" si="11"/>
        <v>13</v>
      </c>
    </row>
    <row r="240" spans="1:7" s="9" customFormat="1" ht="24.75" customHeight="1">
      <c r="A240" s="12">
        <v>168</v>
      </c>
      <c r="B240" s="12" t="s">
        <v>243</v>
      </c>
      <c r="C240" s="11"/>
      <c r="D240" s="10" t="s">
        <v>229</v>
      </c>
      <c r="E240" s="7" t="str">
        <f t="shared" si="9"/>
        <v>30</v>
      </c>
      <c r="F240" s="6" t="str">
        <f t="shared" si="10"/>
        <v>建一</v>
      </c>
      <c r="G240" s="8" t="str">
        <f t="shared" si="11"/>
        <v>14</v>
      </c>
    </row>
    <row r="241" spans="1:7" s="9" customFormat="1" ht="24.75" customHeight="1">
      <c r="A241" s="12">
        <v>169</v>
      </c>
      <c r="B241" s="12" t="s">
        <v>244</v>
      </c>
      <c r="C241" s="11"/>
      <c r="D241" s="10" t="s">
        <v>229</v>
      </c>
      <c r="E241" s="7" t="str">
        <f t="shared" si="9"/>
        <v>30</v>
      </c>
      <c r="F241" s="6" t="str">
        <f t="shared" si="10"/>
        <v>建一</v>
      </c>
      <c r="G241" s="8" t="str">
        <f t="shared" si="11"/>
        <v>15</v>
      </c>
    </row>
    <row r="242" spans="1:7" s="9" customFormat="1" ht="24.75" customHeight="1">
      <c r="A242" s="12">
        <v>170</v>
      </c>
      <c r="B242" s="12" t="s">
        <v>245</v>
      </c>
      <c r="C242" s="11"/>
      <c r="D242" s="10" t="s">
        <v>229</v>
      </c>
      <c r="E242" s="7" t="str">
        <f t="shared" si="9"/>
        <v>30</v>
      </c>
      <c r="F242" s="6" t="str">
        <f t="shared" si="10"/>
        <v>建一</v>
      </c>
      <c r="G242" s="8" t="str">
        <f t="shared" si="11"/>
        <v>16</v>
      </c>
    </row>
    <row r="243" spans="1:7" s="9" customFormat="1" ht="24.75" customHeight="1">
      <c r="A243" s="12">
        <v>171</v>
      </c>
      <c r="B243" s="12" t="s">
        <v>246</v>
      </c>
      <c r="C243" s="11"/>
      <c r="D243" s="10" t="s">
        <v>229</v>
      </c>
      <c r="E243" s="7" t="str">
        <f t="shared" si="9"/>
        <v>30</v>
      </c>
      <c r="F243" s="6" t="str">
        <f t="shared" si="10"/>
        <v>建一</v>
      </c>
      <c r="G243" s="8" t="str">
        <f t="shared" si="11"/>
        <v>17</v>
      </c>
    </row>
    <row r="244" spans="1:7" s="9" customFormat="1" ht="24.75" customHeight="1">
      <c r="A244" s="12">
        <v>172</v>
      </c>
      <c r="B244" s="12" t="s">
        <v>247</v>
      </c>
      <c r="C244" s="11"/>
      <c r="D244" s="10" t="s">
        <v>229</v>
      </c>
      <c r="E244" s="7" t="str">
        <f t="shared" si="9"/>
        <v>30</v>
      </c>
      <c r="F244" s="6" t="str">
        <f t="shared" si="10"/>
        <v>建一</v>
      </c>
      <c r="G244" s="8" t="str">
        <f t="shared" si="11"/>
        <v>18</v>
      </c>
    </row>
    <row r="245" spans="1:7" s="9" customFormat="1" ht="24.75" customHeight="1">
      <c r="A245" s="12">
        <v>173</v>
      </c>
      <c r="B245" s="12" t="s">
        <v>248</v>
      </c>
      <c r="C245" s="11"/>
      <c r="D245" s="10" t="s">
        <v>229</v>
      </c>
      <c r="E245" s="7" t="str">
        <f t="shared" si="9"/>
        <v>30</v>
      </c>
      <c r="F245" s="6" t="str">
        <f t="shared" si="10"/>
        <v>建一</v>
      </c>
      <c r="G245" s="8" t="str">
        <f t="shared" si="11"/>
        <v>19</v>
      </c>
    </row>
    <row r="246" spans="1:7" s="9" customFormat="1" ht="24.75" customHeight="1">
      <c r="A246" s="12">
        <v>174</v>
      </c>
      <c r="B246" s="12" t="s">
        <v>249</v>
      </c>
      <c r="C246" s="11"/>
      <c r="D246" s="10" t="s">
        <v>229</v>
      </c>
      <c r="E246" s="7" t="str">
        <f t="shared" si="9"/>
        <v>30</v>
      </c>
      <c r="F246" s="6" t="str">
        <f t="shared" si="10"/>
        <v>建一</v>
      </c>
      <c r="G246" s="8" t="str">
        <f t="shared" si="11"/>
        <v>20</v>
      </c>
    </row>
    <row r="247" spans="1:7" s="9" customFormat="1" ht="24.75" customHeight="1">
      <c r="A247" s="12">
        <v>175</v>
      </c>
      <c r="B247" s="12" t="s">
        <v>250</v>
      </c>
      <c r="C247" s="11"/>
      <c r="D247" s="10" t="s">
        <v>229</v>
      </c>
      <c r="E247" s="7" t="str">
        <f t="shared" si="9"/>
        <v>30</v>
      </c>
      <c r="F247" s="6" t="str">
        <f t="shared" si="10"/>
        <v>建一</v>
      </c>
      <c r="G247" s="8" t="str">
        <f t="shared" si="11"/>
        <v>21</v>
      </c>
    </row>
    <row r="248" spans="1:7" s="9" customFormat="1" ht="24.75" customHeight="1">
      <c r="A248" s="12">
        <v>176</v>
      </c>
      <c r="B248" s="12" t="s">
        <v>251</v>
      </c>
      <c r="C248" s="11"/>
      <c r="D248" s="10" t="s">
        <v>229</v>
      </c>
      <c r="E248" s="7" t="str">
        <f t="shared" si="9"/>
        <v>30</v>
      </c>
      <c r="F248" s="6" t="str">
        <f t="shared" si="10"/>
        <v>建一</v>
      </c>
      <c r="G248" s="8" t="str">
        <f t="shared" si="11"/>
        <v>24</v>
      </c>
    </row>
    <row r="249" spans="1:7" s="9" customFormat="1" ht="24.75" customHeight="1">
      <c r="A249" s="12">
        <v>177</v>
      </c>
      <c r="B249" s="12" t="s">
        <v>252</v>
      </c>
      <c r="C249" s="11"/>
      <c r="D249" s="10" t="s">
        <v>229</v>
      </c>
      <c r="E249" s="7" t="str">
        <f t="shared" si="9"/>
        <v>30</v>
      </c>
      <c r="F249" s="6" t="str">
        <f t="shared" si="10"/>
        <v>建一</v>
      </c>
      <c r="G249" s="8" t="str">
        <f t="shared" si="11"/>
        <v>25</v>
      </c>
    </row>
    <row r="250" spans="1:7" s="9" customFormat="1" ht="24.75" customHeight="1">
      <c r="A250" s="12">
        <v>178</v>
      </c>
      <c r="B250" s="12" t="s">
        <v>253</v>
      </c>
      <c r="C250" s="11"/>
      <c r="D250" s="10" t="s">
        <v>229</v>
      </c>
      <c r="E250" s="7" t="str">
        <f t="shared" si="9"/>
        <v>30</v>
      </c>
      <c r="F250" s="6" t="str">
        <f t="shared" si="10"/>
        <v>建一</v>
      </c>
      <c r="G250" s="8" t="str">
        <f t="shared" si="11"/>
        <v>26</v>
      </c>
    </row>
    <row r="251" spans="1:7" s="9" customFormat="1" ht="24.75" customHeight="1">
      <c r="A251" s="12">
        <v>179</v>
      </c>
      <c r="B251" s="12" t="s">
        <v>254</v>
      </c>
      <c r="C251" s="11"/>
      <c r="D251" s="10" t="s">
        <v>229</v>
      </c>
      <c r="E251" s="7" t="str">
        <f t="shared" si="9"/>
        <v>30</v>
      </c>
      <c r="F251" s="6" t="str">
        <f t="shared" si="10"/>
        <v>建一</v>
      </c>
      <c r="G251" s="8" t="str">
        <f t="shared" si="11"/>
        <v>29</v>
      </c>
    </row>
    <row r="252" spans="1:7" s="9" customFormat="1" ht="24.75" customHeight="1">
      <c r="A252" s="12">
        <v>180</v>
      </c>
      <c r="B252" s="12" t="s">
        <v>255</v>
      </c>
      <c r="C252" s="11"/>
      <c r="D252" s="10" t="s">
        <v>229</v>
      </c>
      <c r="E252" s="7" t="str">
        <f t="shared" si="9"/>
        <v>30</v>
      </c>
      <c r="F252" s="6" t="str">
        <f t="shared" si="10"/>
        <v>建一</v>
      </c>
      <c r="G252" s="8" t="str">
        <f t="shared" si="11"/>
        <v>31</v>
      </c>
    </row>
    <row r="253" spans="1:7" s="9" customFormat="1" ht="24.75" customHeight="1">
      <c r="A253" s="12">
        <v>181</v>
      </c>
      <c r="B253" s="12" t="s">
        <v>256</v>
      </c>
      <c r="C253" s="11"/>
      <c r="D253" s="10" t="s">
        <v>229</v>
      </c>
      <c r="E253" s="7" t="str">
        <f t="shared" si="9"/>
        <v>30</v>
      </c>
      <c r="F253" s="6" t="str">
        <f t="shared" si="10"/>
        <v>建一</v>
      </c>
      <c r="G253" s="8" t="str">
        <f t="shared" si="11"/>
        <v>33</v>
      </c>
    </row>
    <row r="254" spans="1:7" s="9" customFormat="1" ht="24.75" customHeight="1">
      <c r="A254" s="12">
        <v>182</v>
      </c>
      <c r="B254" s="12" t="s">
        <v>257</v>
      </c>
      <c r="C254" s="11"/>
      <c r="D254" s="10" t="s">
        <v>229</v>
      </c>
      <c r="E254" s="7" t="str">
        <f t="shared" si="9"/>
        <v>30</v>
      </c>
      <c r="F254" s="6" t="str">
        <f t="shared" si="10"/>
        <v>建一</v>
      </c>
      <c r="G254" s="8" t="str">
        <f t="shared" si="11"/>
        <v>34</v>
      </c>
    </row>
    <row r="255" spans="1:7" s="9" customFormat="1" ht="24.75" customHeight="1">
      <c r="A255" s="12">
        <v>183</v>
      </c>
      <c r="B255" s="12" t="s">
        <v>258</v>
      </c>
      <c r="C255" s="11"/>
      <c r="D255" s="10" t="s">
        <v>229</v>
      </c>
      <c r="E255" s="7" t="str">
        <f t="shared" si="9"/>
        <v>30</v>
      </c>
      <c r="F255" s="6" t="str">
        <f t="shared" si="10"/>
        <v>建一</v>
      </c>
      <c r="G255" s="8" t="str">
        <f t="shared" si="11"/>
        <v>35</v>
      </c>
    </row>
    <row r="256" spans="1:7" s="9" customFormat="1" ht="24.75" customHeight="1">
      <c r="A256" s="12">
        <v>184</v>
      </c>
      <c r="B256" s="12" t="s">
        <v>259</v>
      </c>
      <c r="C256" s="11"/>
      <c r="D256" s="10" t="s">
        <v>229</v>
      </c>
      <c r="E256" s="7" t="str">
        <f t="shared" si="9"/>
        <v>30</v>
      </c>
      <c r="F256" s="6" t="str">
        <f t="shared" si="10"/>
        <v>建一</v>
      </c>
      <c r="G256" s="8" t="str">
        <f t="shared" si="11"/>
        <v>37</v>
      </c>
    </row>
    <row r="257" spans="1:7" s="9" customFormat="1" ht="24.75" customHeight="1">
      <c r="A257" s="12">
        <v>185</v>
      </c>
      <c r="B257" s="12" t="s">
        <v>260</v>
      </c>
      <c r="C257" s="11"/>
      <c r="D257" s="10" t="s">
        <v>229</v>
      </c>
      <c r="E257" s="7" t="str">
        <f t="shared" si="9"/>
        <v>30</v>
      </c>
      <c r="F257" s="6" t="str">
        <f t="shared" si="10"/>
        <v>建一</v>
      </c>
      <c r="G257" s="8" t="str">
        <f t="shared" si="11"/>
        <v>38</v>
      </c>
    </row>
    <row r="258" spans="1:7" s="9" customFormat="1" ht="24.75" customHeight="1">
      <c r="A258" s="12">
        <v>186</v>
      </c>
      <c r="B258" s="12" t="s">
        <v>261</v>
      </c>
      <c r="C258" s="11"/>
      <c r="D258" s="10" t="s">
        <v>229</v>
      </c>
      <c r="E258" s="7" t="str">
        <f t="shared" si="9"/>
        <v>30</v>
      </c>
      <c r="F258" s="6" t="str">
        <f t="shared" si="10"/>
        <v>建一</v>
      </c>
      <c r="G258" s="8" t="str">
        <f t="shared" si="11"/>
        <v>39</v>
      </c>
    </row>
    <row r="259" spans="1:7" s="9" customFormat="1" ht="24.75" customHeight="1">
      <c r="A259" s="12">
        <v>187</v>
      </c>
      <c r="B259" s="12" t="s">
        <v>262</v>
      </c>
      <c r="C259" s="11"/>
      <c r="D259" s="10" t="s">
        <v>229</v>
      </c>
      <c r="E259" s="7" t="str">
        <f t="shared" si="9"/>
        <v>30</v>
      </c>
      <c r="F259" s="6" t="str">
        <f t="shared" si="10"/>
        <v>建一</v>
      </c>
      <c r="G259" s="8" t="str">
        <f t="shared" si="11"/>
        <v>42</v>
      </c>
    </row>
    <row r="260" spans="1:7" s="9" customFormat="1" ht="24.75" customHeight="1">
      <c r="A260" s="12">
        <v>188</v>
      </c>
      <c r="B260" s="12" t="s">
        <v>263</v>
      </c>
      <c r="C260" s="11"/>
      <c r="D260" s="10" t="s">
        <v>229</v>
      </c>
      <c r="E260" s="7" t="str">
        <f t="shared" si="9"/>
        <v>30</v>
      </c>
      <c r="F260" s="6" t="str">
        <f t="shared" si="10"/>
        <v>建一</v>
      </c>
      <c r="G260" s="8" t="str">
        <f t="shared" si="11"/>
        <v>43</v>
      </c>
    </row>
    <row r="261" spans="1:7" s="9" customFormat="1" ht="24.75" customHeight="1">
      <c r="A261" s="12">
        <v>189</v>
      </c>
      <c r="B261" s="12" t="s">
        <v>264</v>
      </c>
      <c r="C261" s="11"/>
      <c r="D261" s="10" t="s">
        <v>229</v>
      </c>
      <c r="E261" s="7" t="str">
        <f t="shared" si="9"/>
        <v>30</v>
      </c>
      <c r="F261" s="6" t="str">
        <f t="shared" si="10"/>
        <v>建一</v>
      </c>
      <c r="G261" s="8" t="str">
        <f t="shared" si="11"/>
        <v>44</v>
      </c>
    </row>
    <row r="262" spans="1:7" s="9" customFormat="1" ht="24.75" customHeight="1">
      <c r="A262" s="12">
        <v>190</v>
      </c>
      <c r="B262" s="12" t="s">
        <v>265</v>
      </c>
      <c r="C262" s="11"/>
      <c r="D262" s="10" t="s">
        <v>229</v>
      </c>
      <c r="E262" s="7" t="str">
        <f aca="true" t="shared" si="12" ref="E262:E325">MID(B262,5,2)</f>
        <v>30</v>
      </c>
      <c r="F262" s="6" t="str">
        <f aca="true" t="shared" si="13" ref="F262:F325">MID(B262,8,SEARCH("第",B262)-8)</f>
        <v>建一</v>
      </c>
      <c r="G262" s="8" t="str">
        <f aca="true" t="shared" si="14" ref="G262:G325">ASC(MID(B262,SEARCH("第",B262)+1,SEARCH("号",B262)-SEARCH("第",B262)-1))</f>
        <v>45</v>
      </c>
    </row>
    <row r="263" spans="1:7" s="9" customFormat="1" ht="24.75" customHeight="1">
      <c r="A263" s="12">
        <v>191</v>
      </c>
      <c r="B263" s="12" t="s">
        <v>266</v>
      </c>
      <c r="C263" s="11"/>
      <c r="D263" s="10" t="s">
        <v>229</v>
      </c>
      <c r="E263" s="7" t="str">
        <f t="shared" si="12"/>
        <v>30</v>
      </c>
      <c r="F263" s="6" t="str">
        <f t="shared" si="13"/>
        <v>建一</v>
      </c>
      <c r="G263" s="8" t="str">
        <f t="shared" si="14"/>
        <v>46</v>
      </c>
    </row>
    <row r="264" spans="1:7" s="9" customFormat="1" ht="24.75" customHeight="1">
      <c r="A264" s="12">
        <v>192</v>
      </c>
      <c r="B264" s="12" t="s">
        <v>267</v>
      </c>
      <c r="C264" s="11"/>
      <c r="D264" s="10" t="s">
        <v>229</v>
      </c>
      <c r="E264" s="7" t="str">
        <f t="shared" si="12"/>
        <v>30</v>
      </c>
      <c r="F264" s="6" t="str">
        <f t="shared" si="13"/>
        <v>建一</v>
      </c>
      <c r="G264" s="8" t="str">
        <f t="shared" si="14"/>
        <v>47</v>
      </c>
    </row>
    <row r="265" spans="1:7" s="9" customFormat="1" ht="24.75" customHeight="1">
      <c r="A265" s="12">
        <v>193</v>
      </c>
      <c r="B265" s="12" t="s">
        <v>268</v>
      </c>
      <c r="C265" s="11"/>
      <c r="D265" s="10" t="s">
        <v>229</v>
      </c>
      <c r="E265" s="7" t="str">
        <f t="shared" si="12"/>
        <v>30</v>
      </c>
      <c r="F265" s="6" t="str">
        <f t="shared" si="13"/>
        <v>建一</v>
      </c>
      <c r="G265" s="8" t="str">
        <f t="shared" si="14"/>
        <v>48</v>
      </c>
    </row>
    <row r="266" spans="1:7" s="9" customFormat="1" ht="24.75" customHeight="1">
      <c r="A266" s="12">
        <v>194</v>
      </c>
      <c r="B266" s="12" t="s">
        <v>269</v>
      </c>
      <c r="C266" s="11"/>
      <c r="D266" s="10" t="s">
        <v>229</v>
      </c>
      <c r="E266" s="7" t="str">
        <f t="shared" si="12"/>
        <v>30</v>
      </c>
      <c r="F266" s="6" t="str">
        <f t="shared" si="13"/>
        <v>建一</v>
      </c>
      <c r="G266" s="8" t="str">
        <f t="shared" si="14"/>
        <v>49</v>
      </c>
    </row>
    <row r="267" spans="1:7" s="9" customFormat="1" ht="24.75" customHeight="1">
      <c r="A267" s="12">
        <v>195</v>
      </c>
      <c r="B267" s="12" t="s">
        <v>270</v>
      </c>
      <c r="C267" s="11"/>
      <c r="D267" s="10" t="s">
        <v>229</v>
      </c>
      <c r="E267" s="7" t="str">
        <f t="shared" si="12"/>
        <v>30</v>
      </c>
      <c r="F267" s="6" t="str">
        <f t="shared" si="13"/>
        <v>建一</v>
      </c>
      <c r="G267" s="8" t="str">
        <f t="shared" si="14"/>
        <v>50</v>
      </c>
    </row>
    <row r="268" spans="1:7" s="9" customFormat="1" ht="24.75" customHeight="1">
      <c r="A268" s="12">
        <v>196</v>
      </c>
      <c r="B268" s="12" t="s">
        <v>271</v>
      </c>
      <c r="C268" s="11"/>
      <c r="D268" s="10" t="s">
        <v>229</v>
      </c>
      <c r="E268" s="7" t="str">
        <f t="shared" si="12"/>
        <v>30</v>
      </c>
      <c r="F268" s="6" t="str">
        <f t="shared" si="13"/>
        <v>建一</v>
      </c>
      <c r="G268" s="8" t="str">
        <f t="shared" si="14"/>
        <v>51</v>
      </c>
    </row>
    <row r="269" spans="1:7" s="9" customFormat="1" ht="24.75" customHeight="1">
      <c r="A269" s="12">
        <v>197</v>
      </c>
      <c r="B269" s="12" t="s">
        <v>272</v>
      </c>
      <c r="C269" s="11"/>
      <c r="D269" s="10" t="s">
        <v>229</v>
      </c>
      <c r="E269" s="7" t="str">
        <f t="shared" si="12"/>
        <v>30</v>
      </c>
      <c r="F269" s="6" t="str">
        <f t="shared" si="13"/>
        <v>建一</v>
      </c>
      <c r="G269" s="8" t="str">
        <f t="shared" si="14"/>
        <v>52</v>
      </c>
    </row>
    <row r="270" spans="1:7" s="9" customFormat="1" ht="24.75" customHeight="1">
      <c r="A270" s="12">
        <v>198</v>
      </c>
      <c r="B270" s="12" t="s">
        <v>273</v>
      </c>
      <c r="C270" s="11"/>
      <c r="D270" s="10" t="s">
        <v>229</v>
      </c>
      <c r="E270" s="7" t="str">
        <f t="shared" si="12"/>
        <v>30</v>
      </c>
      <c r="F270" s="6" t="str">
        <f t="shared" si="13"/>
        <v>建一</v>
      </c>
      <c r="G270" s="8" t="str">
        <f t="shared" si="14"/>
        <v>53</v>
      </c>
    </row>
    <row r="271" spans="1:7" s="9" customFormat="1" ht="24.75" customHeight="1">
      <c r="A271" s="12">
        <v>199</v>
      </c>
      <c r="B271" s="12" t="s">
        <v>274</v>
      </c>
      <c r="C271" s="11"/>
      <c r="D271" s="10" t="s">
        <v>229</v>
      </c>
      <c r="E271" s="7" t="str">
        <f t="shared" si="12"/>
        <v>30</v>
      </c>
      <c r="F271" s="6" t="str">
        <f t="shared" si="13"/>
        <v>建一</v>
      </c>
      <c r="G271" s="8" t="str">
        <f t="shared" si="14"/>
        <v>54</v>
      </c>
    </row>
    <row r="272" spans="1:7" s="9" customFormat="1" ht="24.75" customHeight="1">
      <c r="A272" s="12">
        <v>200</v>
      </c>
      <c r="B272" s="12" t="s">
        <v>275</v>
      </c>
      <c r="C272" s="11"/>
      <c r="D272" s="10" t="s">
        <v>229</v>
      </c>
      <c r="E272" s="7" t="str">
        <f t="shared" si="12"/>
        <v>30</v>
      </c>
      <c r="F272" s="6" t="str">
        <f t="shared" si="13"/>
        <v>建一</v>
      </c>
      <c r="G272" s="8" t="str">
        <f t="shared" si="14"/>
        <v>55</v>
      </c>
    </row>
    <row r="273" spans="1:7" s="9" customFormat="1" ht="24.75" customHeight="1">
      <c r="A273" s="12">
        <v>201</v>
      </c>
      <c r="B273" s="12" t="s">
        <v>276</v>
      </c>
      <c r="C273" s="11"/>
      <c r="D273" s="10" t="s">
        <v>229</v>
      </c>
      <c r="E273" s="7" t="str">
        <f t="shared" si="12"/>
        <v>30</v>
      </c>
      <c r="F273" s="6" t="str">
        <f t="shared" si="13"/>
        <v>建一</v>
      </c>
      <c r="G273" s="8" t="str">
        <f t="shared" si="14"/>
        <v>56</v>
      </c>
    </row>
    <row r="274" spans="1:7" s="9" customFormat="1" ht="24.75" customHeight="1">
      <c r="A274" s="12">
        <v>202</v>
      </c>
      <c r="B274" s="12" t="s">
        <v>277</v>
      </c>
      <c r="C274" s="11"/>
      <c r="D274" s="10" t="s">
        <v>229</v>
      </c>
      <c r="E274" s="7" t="str">
        <f t="shared" si="12"/>
        <v>30</v>
      </c>
      <c r="F274" s="6" t="str">
        <f t="shared" si="13"/>
        <v>建一</v>
      </c>
      <c r="G274" s="8" t="str">
        <f t="shared" si="14"/>
        <v>57</v>
      </c>
    </row>
    <row r="275" spans="1:7" s="9" customFormat="1" ht="24.75" customHeight="1">
      <c r="A275" s="12">
        <v>203</v>
      </c>
      <c r="B275" s="12" t="s">
        <v>278</v>
      </c>
      <c r="C275" s="11"/>
      <c r="D275" s="10" t="s">
        <v>229</v>
      </c>
      <c r="E275" s="7" t="str">
        <f t="shared" si="12"/>
        <v>30</v>
      </c>
      <c r="F275" s="6" t="str">
        <f t="shared" si="13"/>
        <v>建一</v>
      </c>
      <c r="G275" s="8" t="str">
        <f t="shared" si="14"/>
        <v>58</v>
      </c>
    </row>
    <row r="276" spans="1:7" s="9" customFormat="1" ht="24.75" customHeight="1">
      <c r="A276" s="12">
        <v>204</v>
      </c>
      <c r="B276" s="12" t="s">
        <v>279</v>
      </c>
      <c r="C276" s="11"/>
      <c r="D276" s="10" t="s">
        <v>229</v>
      </c>
      <c r="E276" s="7" t="str">
        <f t="shared" si="12"/>
        <v>30</v>
      </c>
      <c r="F276" s="6" t="str">
        <f t="shared" si="13"/>
        <v>建一</v>
      </c>
      <c r="G276" s="8" t="str">
        <f t="shared" si="14"/>
        <v>60</v>
      </c>
    </row>
    <row r="277" spans="1:7" s="9" customFormat="1" ht="24.75" customHeight="1">
      <c r="A277" s="12">
        <v>205</v>
      </c>
      <c r="B277" s="12" t="s">
        <v>280</v>
      </c>
      <c r="C277" s="11"/>
      <c r="D277" s="10" t="s">
        <v>229</v>
      </c>
      <c r="E277" s="7" t="str">
        <f t="shared" si="12"/>
        <v>30</v>
      </c>
      <c r="F277" s="6" t="str">
        <f t="shared" si="13"/>
        <v>建一</v>
      </c>
      <c r="G277" s="8" t="str">
        <f t="shared" si="14"/>
        <v>63</v>
      </c>
    </row>
    <row r="278" spans="1:7" s="9" customFormat="1" ht="24.75" customHeight="1">
      <c r="A278" s="12">
        <v>206</v>
      </c>
      <c r="B278" s="12" t="s">
        <v>281</v>
      </c>
      <c r="C278" s="11"/>
      <c r="D278" s="10" t="s">
        <v>229</v>
      </c>
      <c r="E278" s="7" t="str">
        <f t="shared" si="12"/>
        <v>30</v>
      </c>
      <c r="F278" s="6" t="str">
        <f t="shared" si="13"/>
        <v>建一</v>
      </c>
      <c r="G278" s="8" t="str">
        <f t="shared" si="14"/>
        <v>64</v>
      </c>
    </row>
    <row r="279" spans="1:7" s="9" customFormat="1" ht="24.75" customHeight="1">
      <c r="A279" s="12">
        <v>207</v>
      </c>
      <c r="B279" s="12" t="s">
        <v>282</v>
      </c>
      <c r="C279" s="11"/>
      <c r="D279" s="10" t="s">
        <v>229</v>
      </c>
      <c r="E279" s="7" t="str">
        <f t="shared" si="12"/>
        <v>30</v>
      </c>
      <c r="F279" s="6" t="str">
        <f t="shared" si="13"/>
        <v>建一</v>
      </c>
      <c r="G279" s="8" t="str">
        <f t="shared" si="14"/>
        <v>66</v>
      </c>
    </row>
    <row r="280" spans="1:7" s="9" customFormat="1" ht="24.75" customHeight="1">
      <c r="A280" s="12">
        <v>208</v>
      </c>
      <c r="B280" s="12" t="s">
        <v>283</v>
      </c>
      <c r="C280" s="11"/>
      <c r="D280" s="10" t="s">
        <v>229</v>
      </c>
      <c r="E280" s="7" t="str">
        <f t="shared" si="12"/>
        <v>30</v>
      </c>
      <c r="F280" s="6" t="str">
        <f t="shared" si="13"/>
        <v>建一</v>
      </c>
      <c r="G280" s="8" t="str">
        <f t="shared" si="14"/>
        <v>67</v>
      </c>
    </row>
    <row r="281" spans="1:7" s="9" customFormat="1" ht="24.75" customHeight="1">
      <c r="A281" s="12">
        <v>209</v>
      </c>
      <c r="B281" s="12" t="s">
        <v>284</v>
      </c>
      <c r="C281" s="11"/>
      <c r="D281" s="10" t="s">
        <v>229</v>
      </c>
      <c r="E281" s="7" t="str">
        <f t="shared" si="12"/>
        <v>30</v>
      </c>
      <c r="F281" s="6" t="str">
        <f t="shared" si="13"/>
        <v>建一</v>
      </c>
      <c r="G281" s="8" t="str">
        <f t="shared" si="14"/>
        <v>69</v>
      </c>
    </row>
    <row r="282" spans="1:7" s="9" customFormat="1" ht="24.75" customHeight="1">
      <c r="A282" s="12">
        <v>210</v>
      </c>
      <c r="B282" s="12" t="s">
        <v>285</v>
      </c>
      <c r="C282" s="11"/>
      <c r="D282" s="10" t="s">
        <v>229</v>
      </c>
      <c r="E282" s="7" t="str">
        <f t="shared" si="12"/>
        <v>30</v>
      </c>
      <c r="F282" s="6" t="str">
        <f t="shared" si="13"/>
        <v>建一</v>
      </c>
      <c r="G282" s="8" t="str">
        <f t="shared" si="14"/>
        <v>70</v>
      </c>
    </row>
    <row r="283" spans="1:7" s="9" customFormat="1" ht="24.75" customHeight="1">
      <c r="A283" s="12">
        <v>211</v>
      </c>
      <c r="B283" s="12" t="s">
        <v>286</v>
      </c>
      <c r="C283" s="11"/>
      <c r="D283" s="10" t="s">
        <v>229</v>
      </c>
      <c r="E283" s="7" t="str">
        <f t="shared" si="12"/>
        <v>30</v>
      </c>
      <c r="F283" s="6" t="str">
        <f t="shared" si="13"/>
        <v>建一</v>
      </c>
      <c r="G283" s="8" t="str">
        <f t="shared" si="14"/>
        <v>72</v>
      </c>
    </row>
    <row r="284" spans="1:7" s="9" customFormat="1" ht="24.75" customHeight="1">
      <c r="A284" s="12">
        <v>212</v>
      </c>
      <c r="B284" s="12" t="s">
        <v>287</v>
      </c>
      <c r="C284" s="11"/>
      <c r="D284" s="10" t="s">
        <v>229</v>
      </c>
      <c r="E284" s="7" t="str">
        <f t="shared" si="12"/>
        <v>30</v>
      </c>
      <c r="F284" s="6" t="str">
        <f t="shared" si="13"/>
        <v>建一</v>
      </c>
      <c r="G284" s="8" t="str">
        <f t="shared" si="14"/>
        <v>73</v>
      </c>
    </row>
    <row r="285" spans="1:7" s="9" customFormat="1" ht="24.75" customHeight="1">
      <c r="A285" s="12">
        <v>213</v>
      </c>
      <c r="B285" s="12" t="s">
        <v>288</v>
      </c>
      <c r="C285" s="11"/>
      <c r="D285" s="10" t="s">
        <v>229</v>
      </c>
      <c r="E285" s="7" t="str">
        <f t="shared" si="12"/>
        <v>30</v>
      </c>
      <c r="F285" s="6" t="str">
        <f t="shared" si="13"/>
        <v>建一</v>
      </c>
      <c r="G285" s="8" t="str">
        <f t="shared" si="14"/>
        <v>75</v>
      </c>
    </row>
    <row r="286" spans="1:7" s="9" customFormat="1" ht="24.75" customHeight="1">
      <c r="A286" s="12">
        <v>214</v>
      </c>
      <c r="B286" s="12" t="s">
        <v>289</v>
      </c>
      <c r="C286" s="11"/>
      <c r="D286" s="10" t="s">
        <v>229</v>
      </c>
      <c r="E286" s="7" t="str">
        <f t="shared" si="12"/>
        <v>30</v>
      </c>
      <c r="F286" s="6" t="str">
        <f t="shared" si="13"/>
        <v>建一</v>
      </c>
      <c r="G286" s="8" t="str">
        <f t="shared" si="14"/>
        <v>78</v>
      </c>
    </row>
    <row r="287" spans="1:7" s="9" customFormat="1" ht="24.75" customHeight="1">
      <c r="A287" s="12">
        <v>215</v>
      </c>
      <c r="B287" s="12" t="s">
        <v>290</v>
      </c>
      <c r="C287" s="11"/>
      <c r="D287" s="10" t="s">
        <v>229</v>
      </c>
      <c r="E287" s="7" t="str">
        <f t="shared" si="12"/>
        <v>30</v>
      </c>
      <c r="F287" s="6" t="str">
        <f t="shared" si="13"/>
        <v>建一</v>
      </c>
      <c r="G287" s="8" t="str">
        <f t="shared" si="14"/>
        <v>80</v>
      </c>
    </row>
    <row r="288" spans="1:7" s="9" customFormat="1" ht="24.75" customHeight="1">
      <c r="A288" s="12">
        <v>216</v>
      </c>
      <c r="B288" s="12" t="s">
        <v>291</v>
      </c>
      <c r="C288" s="11"/>
      <c r="D288" s="10" t="s">
        <v>229</v>
      </c>
      <c r="E288" s="7" t="str">
        <f t="shared" si="12"/>
        <v>30</v>
      </c>
      <c r="F288" s="6" t="str">
        <f t="shared" si="13"/>
        <v>建一</v>
      </c>
      <c r="G288" s="8" t="str">
        <f t="shared" si="14"/>
        <v>82</v>
      </c>
    </row>
    <row r="289" spans="1:7" s="9" customFormat="1" ht="24.75" customHeight="1">
      <c r="A289" s="12">
        <v>217</v>
      </c>
      <c r="B289" s="12" t="s">
        <v>292</v>
      </c>
      <c r="C289" s="11"/>
      <c r="D289" s="10" t="s">
        <v>229</v>
      </c>
      <c r="E289" s="7" t="str">
        <f t="shared" si="12"/>
        <v>30</v>
      </c>
      <c r="F289" s="6" t="str">
        <f t="shared" si="13"/>
        <v>建一</v>
      </c>
      <c r="G289" s="8" t="str">
        <f t="shared" si="14"/>
        <v>83</v>
      </c>
    </row>
    <row r="290" spans="1:7" s="9" customFormat="1" ht="24.75" customHeight="1">
      <c r="A290" s="12">
        <v>218</v>
      </c>
      <c r="B290" s="12" t="s">
        <v>293</v>
      </c>
      <c r="C290" s="11"/>
      <c r="D290" s="10" t="s">
        <v>229</v>
      </c>
      <c r="E290" s="7" t="str">
        <f t="shared" si="12"/>
        <v>30</v>
      </c>
      <c r="F290" s="6" t="str">
        <f t="shared" si="13"/>
        <v>建一</v>
      </c>
      <c r="G290" s="8" t="str">
        <f t="shared" si="14"/>
        <v>84</v>
      </c>
    </row>
    <row r="291" spans="1:7" s="9" customFormat="1" ht="24.75" customHeight="1">
      <c r="A291" s="12">
        <v>219</v>
      </c>
      <c r="B291" s="12" t="s">
        <v>294</v>
      </c>
      <c r="C291" s="11"/>
      <c r="D291" s="10" t="s">
        <v>229</v>
      </c>
      <c r="E291" s="7" t="str">
        <f t="shared" si="12"/>
        <v>30</v>
      </c>
      <c r="F291" s="6" t="str">
        <f t="shared" si="13"/>
        <v>建一</v>
      </c>
      <c r="G291" s="8" t="str">
        <f t="shared" si="14"/>
        <v>85</v>
      </c>
    </row>
    <row r="292" spans="1:7" s="9" customFormat="1" ht="24.75" customHeight="1">
      <c r="A292" s="12">
        <v>220</v>
      </c>
      <c r="B292" s="12" t="s">
        <v>295</v>
      </c>
      <c r="C292" s="11"/>
      <c r="D292" s="10" t="s">
        <v>229</v>
      </c>
      <c r="E292" s="7" t="str">
        <f t="shared" si="12"/>
        <v>30</v>
      </c>
      <c r="F292" s="6" t="str">
        <f t="shared" si="13"/>
        <v>建一</v>
      </c>
      <c r="G292" s="8" t="str">
        <f t="shared" si="14"/>
        <v>87</v>
      </c>
    </row>
    <row r="293" spans="1:7" s="9" customFormat="1" ht="24.75" customHeight="1">
      <c r="A293" s="12">
        <v>221</v>
      </c>
      <c r="B293" s="12" t="s">
        <v>296</v>
      </c>
      <c r="C293" s="11"/>
      <c r="D293" s="10" t="s">
        <v>229</v>
      </c>
      <c r="E293" s="7" t="str">
        <f t="shared" si="12"/>
        <v>30</v>
      </c>
      <c r="F293" s="6" t="str">
        <f t="shared" si="13"/>
        <v>建一</v>
      </c>
      <c r="G293" s="8" t="str">
        <f t="shared" si="14"/>
        <v>88</v>
      </c>
    </row>
    <row r="294" spans="1:7" s="9" customFormat="1" ht="24.75" customHeight="1">
      <c r="A294" s="12">
        <v>222</v>
      </c>
      <c r="B294" s="12" t="s">
        <v>297</v>
      </c>
      <c r="C294" s="11"/>
      <c r="D294" s="10" t="s">
        <v>229</v>
      </c>
      <c r="E294" s="7" t="str">
        <f t="shared" si="12"/>
        <v>30</v>
      </c>
      <c r="F294" s="6" t="str">
        <f t="shared" si="13"/>
        <v>建一</v>
      </c>
      <c r="G294" s="8" t="str">
        <f t="shared" si="14"/>
        <v>89</v>
      </c>
    </row>
    <row r="295" spans="1:7" s="9" customFormat="1" ht="24.75" customHeight="1">
      <c r="A295" s="12">
        <v>223</v>
      </c>
      <c r="B295" s="12" t="s">
        <v>298</v>
      </c>
      <c r="C295" s="11"/>
      <c r="D295" s="10" t="s">
        <v>229</v>
      </c>
      <c r="E295" s="7" t="str">
        <f t="shared" si="12"/>
        <v>30</v>
      </c>
      <c r="F295" s="6" t="str">
        <f t="shared" si="13"/>
        <v>建一</v>
      </c>
      <c r="G295" s="8" t="str">
        <f t="shared" si="14"/>
        <v>91</v>
      </c>
    </row>
    <row r="296" spans="1:7" s="9" customFormat="1" ht="24.75" customHeight="1">
      <c r="A296" s="12">
        <v>224</v>
      </c>
      <c r="B296" s="12" t="s">
        <v>299</v>
      </c>
      <c r="C296" s="11"/>
      <c r="D296" s="10" t="s">
        <v>229</v>
      </c>
      <c r="E296" s="7" t="str">
        <f t="shared" si="12"/>
        <v>30</v>
      </c>
      <c r="F296" s="6" t="str">
        <f t="shared" si="13"/>
        <v>建一</v>
      </c>
      <c r="G296" s="8" t="str">
        <f t="shared" si="14"/>
        <v>93</v>
      </c>
    </row>
    <row r="297" spans="1:7" s="9" customFormat="1" ht="24.75" customHeight="1">
      <c r="A297" s="12">
        <v>225</v>
      </c>
      <c r="B297" s="12" t="s">
        <v>300</v>
      </c>
      <c r="C297" s="11"/>
      <c r="D297" s="10" t="s">
        <v>229</v>
      </c>
      <c r="E297" s="7" t="str">
        <f t="shared" si="12"/>
        <v>30</v>
      </c>
      <c r="F297" s="6" t="str">
        <f t="shared" si="13"/>
        <v>建一</v>
      </c>
      <c r="G297" s="8" t="str">
        <f t="shared" si="14"/>
        <v>94</v>
      </c>
    </row>
    <row r="298" spans="1:7" s="9" customFormat="1" ht="24.75" customHeight="1">
      <c r="A298" s="12">
        <v>226</v>
      </c>
      <c r="B298" s="12" t="s">
        <v>301</v>
      </c>
      <c r="C298" s="11"/>
      <c r="D298" s="10" t="s">
        <v>229</v>
      </c>
      <c r="E298" s="7" t="str">
        <f t="shared" si="12"/>
        <v>30</v>
      </c>
      <c r="F298" s="6" t="str">
        <f t="shared" si="13"/>
        <v>建一</v>
      </c>
      <c r="G298" s="8" t="str">
        <f t="shared" si="14"/>
        <v>96</v>
      </c>
    </row>
    <row r="299" spans="1:7" s="9" customFormat="1" ht="24.75" customHeight="1">
      <c r="A299" s="12">
        <v>227</v>
      </c>
      <c r="B299" s="12" t="s">
        <v>302</v>
      </c>
      <c r="C299" s="11"/>
      <c r="D299" s="10" t="s">
        <v>229</v>
      </c>
      <c r="E299" s="7" t="str">
        <f t="shared" si="12"/>
        <v>30</v>
      </c>
      <c r="F299" s="6" t="str">
        <f t="shared" si="13"/>
        <v>建一</v>
      </c>
      <c r="G299" s="8" t="str">
        <f t="shared" si="14"/>
        <v>97</v>
      </c>
    </row>
    <row r="300" spans="1:7" s="9" customFormat="1" ht="24.75" customHeight="1">
      <c r="A300" s="12">
        <v>228</v>
      </c>
      <c r="B300" s="12" t="s">
        <v>303</v>
      </c>
      <c r="C300" s="11"/>
      <c r="D300" s="10" t="s">
        <v>229</v>
      </c>
      <c r="E300" s="7" t="str">
        <f t="shared" si="12"/>
        <v>30</v>
      </c>
      <c r="F300" s="6" t="str">
        <f t="shared" si="13"/>
        <v>建一</v>
      </c>
      <c r="G300" s="8" t="str">
        <f t="shared" si="14"/>
        <v>98</v>
      </c>
    </row>
    <row r="301" spans="1:7" s="9" customFormat="1" ht="24.75" customHeight="1">
      <c r="A301" s="12">
        <v>229</v>
      </c>
      <c r="B301" s="12" t="s">
        <v>304</v>
      </c>
      <c r="C301" s="11"/>
      <c r="D301" s="10" t="s">
        <v>229</v>
      </c>
      <c r="E301" s="7" t="str">
        <f t="shared" si="12"/>
        <v>30</v>
      </c>
      <c r="F301" s="6" t="str">
        <f t="shared" si="13"/>
        <v>建一</v>
      </c>
      <c r="G301" s="8" t="str">
        <f t="shared" si="14"/>
        <v>99</v>
      </c>
    </row>
    <row r="302" spans="1:7" s="9" customFormat="1" ht="24.75" customHeight="1">
      <c r="A302" s="12">
        <v>230</v>
      </c>
      <c r="B302" s="12" t="s">
        <v>305</v>
      </c>
      <c r="C302" s="11"/>
      <c r="D302" s="10" t="s">
        <v>229</v>
      </c>
      <c r="E302" s="7" t="str">
        <f t="shared" si="12"/>
        <v>30</v>
      </c>
      <c r="F302" s="6" t="str">
        <f t="shared" si="13"/>
        <v>建一</v>
      </c>
      <c r="G302" s="8" t="str">
        <f t="shared" si="14"/>
        <v>101</v>
      </c>
    </row>
    <row r="303" spans="1:7" s="9" customFormat="1" ht="24.75" customHeight="1">
      <c r="A303" s="12">
        <v>231</v>
      </c>
      <c r="B303" s="12" t="s">
        <v>306</v>
      </c>
      <c r="C303" s="11"/>
      <c r="D303" s="10" t="s">
        <v>229</v>
      </c>
      <c r="E303" s="7" t="str">
        <f t="shared" si="12"/>
        <v>30</v>
      </c>
      <c r="F303" s="6" t="str">
        <f t="shared" si="13"/>
        <v>建一</v>
      </c>
      <c r="G303" s="8" t="str">
        <f t="shared" si="14"/>
        <v>106</v>
      </c>
    </row>
    <row r="304" spans="1:7" s="9" customFormat="1" ht="24.75" customHeight="1">
      <c r="A304" s="12">
        <v>232</v>
      </c>
      <c r="B304" s="12" t="s">
        <v>307</v>
      </c>
      <c r="C304" s="11"/>
      <c r="D304" s="10" t="s">
        <v>229</v>
      </c>
      <c r="E304" s="7" t="str">
        <f t="shared" si="12"/>
        <v>30</v>
      </c>
      <c r="F304" s="6" t="str">
        <f t="shared" si="13"/>
        <v>建一</v>
      </c>
      <c r="G304" s="8" t="str">
        <f t="shared" si="14"/>
        <v>109</v>
      </c>
    </row>
    <row r="305" spans="1:7" s="9" customFormat="1" ht="24.75" customHeight="1">
      <c r="A305" s="12">
        <v>233</v>
      </c>
      <c r="B305" s="12" t="s">
        <v>308</v>
      </c>
      <c r="C305" s="11"/>
      <c r="D305" s="10" t="s">
        <v>229</v>
      </c>
      <c r="E305" s="7" t="str">
        <f t="shared" si="12"/>
        <v>30</v>
      </c>
      <c r="F305" s="6" t="str">
        <f t="shared" si="13"/>
        <v>建一</v>
      </c>
      <c r="G305" s="8" t="str">
        <f t="shared" si="14"/>
        <v>110</v>
      </c>
    </row>
    <row r="306" spans="1:7" s="9" customFormat="1" ht="24.75" customHeight="1">
      <c r="A306" s="12">
        <v>234</v>
      </c>
      <c r="B306" s="12" t="s">
        <v>309</v>
      </c>
      <c r="C306" s="11"/>
      <c r="D306" s="10" t="s">
        <v>229</v>
      </c>
      <c r="E306" s="7" t="str">
        <f t="shared" si="12"/>
        <v>30</v>
      </c>
      <c r="F306" s="6" t="str">
        <f t="shared" si="13"/>
        <v>建一</v>
      </c>
      <c r="G306" s="8" t="str">
        <f t="shared" si="14"/>
        <v>113</v>
      </c>
    </row>
    <row r="307" spans="1:7" s="9" customFormat="1" ht="24.75" customHeight="1">
      <c r="A307" s="12">
        <v>235</v>
      </c>
      <c r="B307" s="12" t="s">
        <v>310</v>
      </c>
      <c r="C307" s="11"/>
      <c r="D307" s="10" t="s">
        <v>229</v>
      </c>
      <c r="E307" s="7" t="str">
        <f t="shared" si="12"/>
        <v>30</v>
      </c>
      <c r="F307" s="6" t="str">
        <f t="shared" si="13"/>
        <v>建一</v>
      </c>
      <c r="G307" s="8" t="str">
        <f t="shared" si="14"/>
        <v>117</v>
      </c>
    </row>
    <row r="308" spans="1:7" s="9" customFormat="1" ht="24.75" customHeight="1">
      <c r="A308" s="12">
        <v>236</v>
      </c>
      <c r="B308" s="12" t="s">
        <v>311</v>
      </c>
      <c r="C308" s="11"/>
      <c r="D308" s="10" t="s">
        <v>229</v>
      </c>
      <c r="E308" s="7" t="str">
        <f t="shared" si="12"/>
        <v>30</v>
      </c>
      <c r="F308" s="6" t="str">
        <f t="shared" si="13"/>
        <v>建一</v>
      </c>
      <c r="G308" s="8" t="str">
        <f t="shared" si="14"/>
        <v>120</v>
      </c>
    </row>
    <row r="309" spans="1:7" s="9" customFormat="1" ht="24.75" customHeight="1">
      <c r="A309" s="12">
        <v>237</v>
      </c>
      <c r="B309" s="12" t="s">
        <v>312</v>
      </c>
      <c r="C309" s="11"/>
      <c r="D309" s="10" t="s">
        <v>229</v>
      </c>
      <c r="E309" s="7" t="str">
        <f t="shared" si="12"/>
        <v>30</v>
      </c>
      <c r="F309" s="6" t="str">
        <f t="shared" si="13"/>
        <v>建二</v>
      </c>
      <c r="G309" s="8" t="str">
        <f t="shared" si="14"/>
        <v>1</v>
      </c>
    </row>
    <row r="310" spans="1:7" s="9" customFormat="1" ht="24.75" customHeight="1">
      <c r="A310" s="12">
        <v>238</v>
      </c>
      <c r="B310" s="12" t="s">
        <v>313</v>
      </c>
      <c r="C310" s="11"/>
      <c r="D310" s="10" t="s">
        <v>229</v>
      </c>
      <c r="E310" s="7" t="str">
        <f t="shared" si="12"/>
        <v>30</v>
      </c>
      <c r="F310" s="6" t="str">
        <f t="shared" si="13"/>
        <v>建二</v>
      </c>
      <c r="G310" s="8" t="str">
        <f t="shared" si="14"/>
        <v>2</v>
      </c>
    </row>
    <row r="311" spans="1:7" s="9" customFormat="1" ht="24.75" customHeight="1">
      <c r="A311" s="12">
        <v>239</v>
      </c>
      <c r="B311" s="12" t="s">
        <v>314</v>
      </c>
      <c r="C311" s="11"/>
      <c r="D311" s="10" t="s">
        <v>229</v>
      </c>
      <c r="E311" s="7" t="str">
        <f t="shared" si="12"/>
        <v>30</v>
      </c>
      <c r="F311" s="6" t="str">
        <f t="shared" si="13"/>
        <v>建二</v>
      </c>
      <c r="G311" s="8" t="str">
        <f t="shared" si="14"/>
        <v>3</v>
      </c>
    </row>
    <row r="312" spans="1:7" s="9" customFormat="1" ht="24.75" customHeight="1">
      <c r="A312" s="12">
        <v>240</v>
      </c>
      <c r="B312" s="12" t="s">
        <v>315</v>
      </c>
      <c r="C312" s="11"/>
      <c r="D312" s="10" t="s">
        <v>229</v>
      </c>
      <c r="E312" s="7" t="str">
        <f t="shared" si="12"/>
        <v>30</v>
      </c>
      <c r="F312" s="6" t="str">
        <f t="shared" si="13"/>
        <v>建二</v>
      </c>
      <c r="G312" s="8" t="str">
        <f t="shared" si="14"/>
        <v>4</v>
      </c>
    </row>
    <row r="313" spans="1:7" s="9" customFormat="1" ht="24.75" customHeight="1">
      <c r="A313" s="12">
        <v>241</v>
      </c>
      <c r="B313" s="12" t="s">
        <v>316</v>
      </c>
      <c r="C313" s="11"/>
      <c r="D313" s="10" t="s">
        <v>229</v>
      </c>
      <c r="E313" s="7" t="str">
        <f t="shared" si="12"/>
        <v>30</v>
      </c>
      <c r="F313" s="6" t="str">
        <f t="shared" si="13"/>
        <v>建二</v>
      </c>
      <c r="G313" s="8" t="str">
        <f t="shared" si="14"/>
        <v>5</v>
      </c>
    </row>
    <row r="314" spans="1:7" s="9" customFormat="1" ht="24.75" customHeight="1">
      <c r="A314" s="12">
        <v>242</v>
      </c>
      <c r="B314" s="12" t="s">
        <v>317</v>
      </c>
      <c r="C314" s="11"/>
      <c r="D314" s="10" t="s">
        <v>229</v>
      </c>
      <c r="E314" s="7" t="str">
        <f t="shared" si="12"/>
        <v>30</v>
      </c>
      <c r="F314" s="6" t="str">
        <f t="shared" si="13"/>
        <v>建二</v>
      </c>
      <c r="G314" s="8" t="str">
        <f t="shared" si="14"/>
        <v>6</v>
      </c>
    </row>
    <row r="315" spans="1:7" s="9" customFormat="1" ht="24.75" customHeight="1">
      <c r="A315" s="12">
        <v>243</v>
      </c>
      <c r="B315" s="12" t="s">
        <v>318</v>
      </c>
      <c r="C315" s="11"/>
      <c r="D315" s="10" t="s">
        <v>229</v>
      </c>
      <c r="E315" s="7" t="str">
        <f t="shared" si="12"/>
        <v>30</v>
      </c>
      <c r="F315" s="6" t="str">
        <f t="shared" si="13"/>
        <v>建二</v>
      </c>
      <c r="G315" s="8" t="str">
        <f t="shared" si="14"/>
        <v>7</v>
      </c>
    </row>
    <row r="316" spans="1:7" s="9" customFormat="1" ht="24.75" customHeight="1">
      <c r="A316" s="12">
        <v>244</v>
      </c>
      <c r="B316" s="12" t="s">
        <v>319</v>
      </c>
      <c r="C316" s="11"/>
      <c r="D316" s="10" t="s">
        <v>229</v>
      </c>
      <c r="E316" s="7" t="str">
        <f t="shared" si="12"/>
        <v>30</v>
      </c>
      <c r="F316" s="6" t="str">
        <f t="shared" si="13"/>
        <v>建二</v>
      </c>
      <c r="G316" s="8" t="str">
        <f t="shared" si="14"/>
        <v>8</v>
      </c>
    </row>
    <row r="317" spans="1:7" s="9" customFormat="1" ht="24.75" customHeight="1">
      <c r="A317" s="12">
        <v>245</v>
      </c>
      <c r="B317" s="12" t="s">
        <v>320</v>
      </c>
      <c r="C317" s="11"/>
      <c r="D317" s="10" t="s">
        <v>229</v>
      </c>
      <c r="E317" s="7" t="str">
        <f t="shared" si="12"/>
        <v>30</v>
      </c>
      <c r="F317" s="6" t="str">
        <f t="shared" si="13"/>
        <v>建二</v>
      </c>
      <c r="G317" s="8" t="str">
        <f t="shared" si="14"/>
        <v>9</v>
      </c>
    </row>
    <row r="318" spans="1:7" s="9" customFormat="1" ht="24.75" customHeight="1">
      <c r="A318" s="12">
        <v>246</v>
      </c>
      <c r="B318" s="12" t="s">
        <v>321</v>
      </c>
      <c r="C318" s="11"/>
      <c r="D318" s="10" t="s">
        <v>229</v>
      </c>
      <c r="E318" s="7" t="str">
        <f t="shared" si="12"/>
        <v>30</v>
      </c>
      <c r="F318" s="6" t="str">
        <f t="shared" si="13"/>
        <v>建二</v>
      </c>
      <c r="G318" s="8" t="str">
        <f t="shared" si="14"/>
        <v>10</v>
      </c>
    </row>
    <row r="319" spans="1:7" s="9" customFormat="1" ht="24.75" customHeight="1">
      <c r="A319" s="12">
        <v>247</v>
      </c>
      <c r="B319" s="12" t="s">
        <v>322</v>
      </c>
      <c r="C319" s="11"/>
      <c r="D319" s="10" t="s">
        <v>229</v>
      </c>
      <c r="E319" s="7" t="str">
        <f t="shared" si="12"/>
        <v>30</v>
      </c>
      <c r="F319" s="6" t="str">
        <f t="shared" si="13"/>
        <v>建二</v>
      </c>
      <c r="G319" s="8" t="str">
        <f t="shared" si="14"/>
        <v>11</v>
      </c>
    </row>
    <row r="320" spans="1:7" s="9" customFormat="1" ht="24.75" customHeight="1">
      <c r="A320" s="12">
        <v>248</v>
      </c>
      <c r="B320" s="12" t="s">
        <v>323</v>
      </c>
      <c r="C320" s="11"/>
      <c r="D320" s="10" t="s">
        <v>229</v>
      </c>
      <c r="E320" s="7" t="str">
        <f t="shared" si="12"/>
        <v>30</v>
      </c>
      <c r="F320" s="6" t="str">
        <f t="shared" si="13"/>
        <v>建二</v>
      </c>
      <c r="G320" s="8" t="str">
        <f t="shared" si="14"/>
        <v>12</v>
      </c>
    </row>
    <row r="321" spans="1:7" s="9" customFormat="1" ht="24.75" customHeight="1">
      <c r="A321" s="12">
        <v>249</v>
      </c>
      <c r="B321" s="12" t="s">
        <v>324</v>
      </c>
      <c r="C321" s="11"/>
      <c r="D321" s="10" t="s">
        <v>229</v>
      </c>
      <c r="E321" s="7" t="str">
        <f t="shared" si="12"/>
        <v>30</v>
      </c>
      <c r="F321" s="6" t="str">
        <f t="shared" si="13"/>
        <v>建二</v>
      </c>
      <c r="G321" s="8" t="str">
        <f t="shared" si="14"/>
        <v>13</v>
      </c>
    </row>
    <row r="322" spans="1:7" s="9" customFormat="1" ht="24.75" customHeight="1">
      <c r="A322" s="12">
        <v>250</v>
      </c>
      <c r="B322" s="12" t="s">
        <v>325</v>
      </c>
      <c r="C322" s="11"/>
      <c r="D322" s="10" t="s">
        <v>229</v>
      </c>
      <c r="E322" s="7" t="str">
        <f t="shared" si="12"/>
        <v>30</v>
      </c>
      <c r="F322" s="6" t="str">
        <f t="shared" si="13"/>
        <v>建二</v>
      </c>
      <c r="G322" s="8" t="str">
        <f t="shared" si="14"/>
        <v>14</v>
      </c>
    </row>
    <row r="323" spans="1:7" s="9" customFormat="1" ht="24.75" customHeight="1">
      <c r="A323" s="12">
        <v>251</v>
      </c>
      <c r="B323" s="12" t="s">
        <v>326</v>
      </c>
      <c r="C323" s="11"/>
      <c r="D323" s="10" t="s">
        <v>229</v>
      </c>
      <c r="E323" s="7" t="str">
        <f t="shared" si="12"/>
        <v>30</v>
      </c>
      <c r="F323" s="6" t="str">
        <f t="shared" si="13"/>
        <v>建二</v>
      </c>
      <c r="G323" s="8" t="str">
        <f t="shared" si="14"/>
        <v>15</v>
      </c>
    </row>
    <row r="324" spans="1:7" s="9" customFormat="1" ht="24.75" customHeight="1">
      <c r="A324" s="12">
        <v>252</v>
      </c>
      <c r="B324" s="12" t="s">
        <v>327</v>
      </c>
      <c r="C324" s="11"/>
      <c r="D324" s="10" t="s">
        <v>229</v>
      </c>
      <c r="E324" s="7" t="str">
        <f t="shared" si="12"/>
        <v>30</v>
      </c>
      <c r="F324" s="6" t="str">
        <f t="shared" si="13"/>
        <v>建二</v>
      </c>
      <c r="G324" s="8" t="str">
        <f t="shared" si="14"/>
        <v>16</v>
      </c>
    </row>
    <row r="325" spans="1:7" s="9" customFormat="1" ht="24.75" customHeight="1">
      <c r="A325" s="12">
        <v>253</v>
      </c>
      <c r="B325" s="12" t="s">
        <v>328</v>
      </c>
      <c r="C325" s="11"/>
      <c r="D325" s="10" t="s">
        <v>229</v>
      </c>
      <c r="E325" s="7" t="str">
        <f t="shared" si="12"/>
        <v>30</v>
      </c>
      <c r="F325" s="6" t="str">
        <f t="shared" si="13"/>
        <v>建二</v>
      </c>
      <c r="G325" s="8" t="str">
        <f t="shared" si="14"/>
        <v>17</v>
      </c>
    </row>
    <row r="326" spans="1:7" s="9" customFormat="1" ht="24.75" customHeight="1">
      <c r="A326" s="12">
        <v>254</v>
      </c>
      <c r="B326" s="12" t="s">
        <v>329</v>
      </c>
      <c r="C326" s="11"/>
      <c r="D326" s="10" t="s">
        <v>229</v>
      </c>
      <c r="E326" s="7" t="str">
        <f aca="true" t="shared" si="15" ref="E326:E389">MID(B326,5,2)</f>
        <v>30</v>
      </c>
      <c r="F326" s="6" t="str">
        <f aca="true" t="shared" si="16" ref="F326:F389">MID(B326,8,SEARCH("第",B326)-8)</f>
        <v>建二</v>
      </c>
      <c r="G326" s="8" t="str">
        <f aca="true" t="shared" si="17" ref="G326:G389">ASC(MID(B326,SEARCH("第",B326)+1,SEARCH("号",B326)-SEARCH("第",B326)-1))</f>
        <v>18</v>
      </c>
    </row>
    <row r="327" spans="1:7" s="9" customFormat="1" ht="24.75" customHeight="1">
      <c r="A327" s="12">
        <v>255</v>
      </c>
      <c r="B327" s="12" t="s">
        <v>330</v>
      </c>
      <c r="C327" s="11"/>
      <c r="D327" s="10" t="s">
        <v>229</v>
      </c>
      <c r="E327" s="7" t="str">
        <f t="shared" si="15"/>
        <v>30</v>
      </c>
      <c r="F327" s="6" t="str">
        <f t="shared" si="16"/>
        <v>建二</v>
      </c>
      <c r="G327" s="8" t="str">
        <f t="shared" si="17"/>
        <v>19</v>
      </c>
    </row>
    <row r="328" spans="1:7" s="9" customFormat="1" ht="24.75" customHeight="1">
      <c r="A328" s="12">
        <v>256</v>
      </c>
      <c r="B328" s="12" t="s">
        <v>331</v>
      </c>
      <c r="C328" s="11"/>
      <c r="D328" s="10" t="s">
        <v>229</v>
      </c>
      <c r="E328" s="7" t="str">
        <f t="shared" si="15"/>
        <v>30</v>
      </c>
      <c r="F328" s="6" t="str">
        <f t="shared" si="16"/>
        <v>建二</v>
      </c>
      <c r="G328" s="8" t="str">
        <f t="shared" si="17"/>
        <v>20</v>
      </c>
    </row>
    <row r="329" spans="1:7" s="9" customFormat="1" ht="24.75" customHeight="1">
      <c r="A329" s="12">
        <v>257</v>
      </c>
      <c r="B329" s="12" t="s">
        <v>332</v>
      </c>
      <c r="C329" s="11"/>
      <c r="D329" s="10" t="s">
        <v>229</v>
      </c>
      <c r="E329" s="7" t="str">
        <f t="shared" si="15"/>
        <v>30</v>
      </c>
      <c r="F329" s="6" t="str">
        <f t="shared" si="16"/>
        <v>建二</v>
      </c>
      <c r="G329" s="8" t="str">
        <f t="shared" si="17"/>
        <v>21</v>
      </c>
    </row>
    <row r="330" spans="1:7" s="9" customFormat="1" ht="24.75" customHeight="1">
      <c r="A330" s="12">
        <v>258</v>
      </c>
      <c r="B330" s="12" t="s">
        <v>333</v>
      </c>
      <c r="C330" s="11"/>
      <c r="D330" s="10" t="s">
        <v>229</v>
      </c>
      <c r="E330" s="7" t="str">
        <f t="shared" si="15"/>
        <v>30</v>
      </c>
      <c r="F330" s="6" t="str">
        <f t="shared" si="16"/>
        <v>建二</v>
      </c>
      <c r="G330" s="8" t="str">
        <f t="shared" si="17"/>
        <v>22</v>
      </c>
    </row>
    <row r="331" spans="1:7" s="9" customFormat="1" ht="24.75" customHeight="1">
      <c r="A331" s="12">
        <v>259</v>
      </c>
      <c r="B331" s="12" t="s">
        <v>334</v>
      </c>
      <c r="C331" s="11"/>
      <c r="D331" s="10" t="s">
        <v>229</v>
      </c>
      <c r="E331" s="7" t="str">
        <f t="shared" si="15"/>
        <v>30</v>
      </c>
      <c r="F331" s="6" t="str">
        <f t="shared" si="16"/>
        <v>建二</v>
      </c>
      <c r="G331" s="8" t="str">
        <f t="shared" si="17"/>
        <v>23</v>
      </c>
    </row>
    <row r="332" spans="1:7" s="9" customFormat="1" ht="24.75" customHeight="1">
      <c r="A332" s="12">
        <v>260</v>
      </c>
      <c r="B332" s="12" t="s">
        <v>335</v>
      </c>
      <c r="C332" s="11"/>
      <c r="D332" s="10" t="s">
        <v>229</v>
      </c>
      <c r="E332" s="7" t="str">
        <f t="shared" si="15"/>
        <v>30</v>
      </c>
      <c r="F332" s="6" t="str">
        <f t="shared" si="16"/>
        <v>建二</v>
      </c>
      <c r="G332" s="8" t="str">
        <f t="shared" si="17"/>
        <v>24</v>
      </c>
    </row>
    <row r="333" spans="1:7" s="9" customFormat="1" ht="24.75" customHeight="1">
      <c r="A333" s="12">
        <v>261</v>
      </c>
      <c r="B333" s="12" t="s">
        <v>336</v>
      </c>
      <c r="C333" s="11"/>
      <c r="D333" s="10" t="s">
        <v>229</v>
      </c>
      <c r="E333" s="7" t="str">
        <f t="shared" si="15"/>
        <v>30</v>
      </c>
      <c r="F333" s="6" t="str">
        <f t="shared" si="16"/>
        <v>建二</v>
      </c>
      <c r="G333" s="8" t="str">
        <f t="shared" si="17"/>
        <v>25</v>
      </c>
    </row>
    <row r="334" spans="1:7" s="9" customFormat="1" ht="24.75" customHeight="1">
      <c r="A334" s="12">
        <v>262</v>
      </c>
      <c r="B334" s="12" t="s">
        <v>337</v>
      </c>
      <c r="C334" s="11"/>
      <c r="D334" s="10" t="s">
        <v>229</v>
      </c>
      <c r="E334" s="7" t="str">
        <f t="shared" si="15"/>
        <v>30</v>
      </c>
      <c r="F334" s="6" t="str">
        <f t="shared" si="16"/>
        <v>建二</v>
      </c>
      <c r="G334" s="8" t="str">
        <f t="shared" si="17"/>
        <v>26</v>
      </c>
    </row>
    <row r="335" spans="1:7" s="9" customFormat="1" ht="24.75" customHeight="1">
      <c r="A335" s="12">
        <v>263</v>
      </c>
      <c r="B335" s="12" t="s">
        <v>338</v>
      </c>
      <c r="C335" s="11"/>
      <c r="D335" s="10" t="s">
        <v>229</v>
      </c>
      <c r="E335" s="7" t="str">
        <f t="shared" si="15"/>
        <v>30</v>
      </c>
      <c r="F335" s="6" t="str">
        <f t="shared" si="16"/>
        <v>建二</v>
      </c>
      <c r="G335" s="8" t="str">
        <f t="shared" si="17"/>
        <v>27</v>
      </c>
    </row>
    <row r="336" spans="1:7" s="9" customFormat="1" ht="24.75" customHeight="1">
      <c r="A336" s="12">
        <v>264</v>
      </c>
      <c r="B336" s="12" t="s">
        <v>339</v>
      </c>
      <c r="C336" s="11"/>
      <c r="D336" s="10" t="s">
        <v>229</v>
      </c>
      <c r="E336" s="7" t="str">
        <f t="shared" si="15"/>
        <v>30</v>
      </c>
      <c r="F336" s="6" t="str">
        <f t="shared" si="16"/>
        <v>建二</v>
      </c>
      <c r="G336" s="8" t="str">
        <f t="shared" si="17"/>
        <v>28</v>
      </c>
    </row>
    <row r="337" spans="1:7" s="9" customFormat="1" ht="24.75" customHeight="1">
      <c r="A337" s="12">
        <v>265</v>
      </c>
      <c r="B337" s="12" t="s">
        <v>340</v>
      </c>
      <c r="C337" s="11"/>
      <c r="D337" s="10" t="s">
        <v>229</v>
      </c>
      <c r="E337" s="7" t="str">
        <f t="shared" si="15"/>
        <v>30</v>
      </c>
      <c r="F337" s="6" t="str">
        <f t="shared" si="16"/>
        <v>建二</v>
      </c>
      <c r="G337" s="8" t="str">
        <f t="shared" si="17"/>
        <v>29</v>
      </c>
    </row>
    <row r="338" spans="1:7" s="9" customFormat="1" ht="24.75" customHeight="1">
      <c r="A338" s="12">
        <v>266</v>
      </c>
      <c r="B338" s="12" t="s">
        <v>341</v>
      </c>
      <c r="C338" s="11"/>
      <c r="D338" s="10" t="s">
        <v>229</v>
      </c>
      <c r="E338" s="7" t="str">
        <f t="shared" si="15"/>
        <v>30</v>
      </c>
      <c r="F338" s="6" t="str">
        <f t="shared" si="16"/>
        <v>建二</v>
      </c>
      <c r="G338" s="8" t="str">
        <f t="shared" si="17"/>
        <v>30</v>
      </c>
    </row>
    <row r="339" spans="1:7" s="9" customFormat="1" ht="24.75" customHeight="1">
      <c r="A339" s="12">
        <v>267</v>
      </c>
      <c r="B339" s="12" t="s">
        <v>342</v>
      </c>
      <c r="C339" s="11"/>
      <c r="D339" s="10" t="s">
        <v>229</v>
      </c>
      <c r="E339" s="7" t="str">
        <f t="shared" si="15"/>
        <v>30</v>
      </c>
      <c r="F339" s="6" t="str">
        <f t="shared" si="16"/>
        <v>建二</v>
      </c>
      <c r="G339" s="8" t="str">
        <f t="shared" si="17"/>
        <v>31</v>
      </c>
    </row>
    <row r="340" spans="1:7" s="9" customFormat="1" ht="24.75" customHeight="1">
      <c r="A340" s="12">
        <v>268</v>
      </c>
      <c r="B340" s="12" t="s">
        <v>343</v>
      </c>
      <c r="C340" s="11"/>
      <c r="D340" s="10" t="s">
        <v>229</v>
      </c>
      <c r="E340" s="7" t="str">
        <f t="shared" si="15"/>
        <v>30</v>
      </c>
      <c r="F340" s="6" t="str">
        <f t="shared" si="16"/>
        <v>建二</v>
      </c>
      <c r="G340" s="8" t="str">
        <f t="shared" si="17"/>
        <v>32</v>
      </c>
    </row>
    <row r="341" spans="1:7" s="9" customFormat="1" ht="24.75" customHeight="1">
      <c r="A341" s="12">
        <v>269</v>
      </c>
      <c r="B341" s="12" t="s">
        <v>344</v>
      </c>
      <c r="C341" s="11"/>
      <c r="D341" s="10" t="s">
        <v>229</v>
      </c>
      <c r="E341" s="7" t="str">
        <f t="shared" si="15"/>
        <v>30</v>
      </c>
      <c r="F341" s="6" t="str">
        <f t="shared" si="16"/>
        <v>建二</v>
      </c>
      <c r="G341" s="8" t="str">
        <f t="shared" si="17"/>
        <v>33</v>
      </c>
    </row>
    <row r="342" spans="1:7" s="9" customFormat="1" ht="24.75" customHeight="1">
      <c r="A342" s="12">
        <v>270</v>
      </c>
      <c r="B342" s="12" t="s">
        <v>345</v>
      </c>
      <c r="C342" s="11"/>
      <c r="D342" s="10" t="s">
        <v>229</v>
      </c>
      <c r="E342" s="7" t="str">
        <f t="shared" si="15"/>
        <v>30</v>
      </c>
      <c r="F342" s="6" t="str">
        <f t="shared" si="16"/>
        <v>建二</v>
      </c>
      <c r="G342" s="8" t="str">
        <f t="shared" si="17"/>
        <v>34</v>
      </c>
    </row>
    <row r="343" spans="1:7" s="9" customFormat="1" ht="24.75" customHeight="1">
      <c r="A343" s="12">
        <v>271</v>
      </c>
      <c r="B343" s="12" t="s">
        <v>346</v>
      </c>
      <c r="C343" s="11"/>
      <c r="D343" s="10" t="s">
        <v>229</v>
      </c>
      <c r="E343" s="7" t="str">
        <f t="shared" si="15"/>
        <v>30</v>
      </c>
      <c r="F343" s="6" t="str">
        <f t="shared" si="16"/>
        <v>建二</v>
      </c>
      <c r="G343" s="8" t="str">
        <f t="shared" si="17"/>
        <v>35</v>
      </c>
    </row>
    <row r="344" spans="1:7" s="9" customFormat="1" ht="24.75" customHeight="1">
      <c r="A344" s="12">
        <v>272</v>
      </c>
      <c r="B344" s="12" t="s">
        <v>347</v>
      </c>
      <c r="C344" s="11"/>
      <c r="D344" s="10" t="s">
        <v>229</v>
      </c>
      <c r="E344" s="7" t="str">
        <f t="shared" si="15"/>
        <v>30</v>
      </c>
      <c r="F344" s="6" t="str">
        <f t="shared" si="16"/>
        <v>建二</v>
      </c>
      <c r="G344" s="8" t="str">
        <f t="shared" si="17"/>
        <v>36</v>
      </c>
    </row>
    <row r="345" spans="1:7" s="9" customFormat="1" ht="24.75" customHeight="1">
      <c r="A345" s="12">
        <v>273</v>
      </c>
      <c r="B345" s="12" t="s">
        <v>348</v>
      </c>
      <c r="C345" s="11"/>
      <c r="D345" s="10" t="s">
        <v>229</v>
      </c>
      <c r="E345" s="7" t="str">
        <f t="shared" si="15"/>
        <v>30</v>
      </c>
      <c r="F345" s="6" t="str">
        <f t="shared" si="16"/>
        <v>建二</v>
      </c>
      <c r="G345" s="8" t="str">
        <f t="shared" si="17"/>
        <v>37</v>
      </c>
    </row>
    <row r="346" spans="1:7" s="9" customFormat="1" ht="24.75" customHeight="1">
      <c r="A346" s="12">
        <v>274</v>
      </c>
      <c r="B346" s="12" t="s">
        <v>349</v>
      </c>
      <c r="C346" s="11"/>
      <c r="D346" s="10" t="s">
        <v>229</v>
      </c>
      <c r="E346" s="7" t="str">
        <f t="shared" si="15"/>
        <v>30</v>
      </c>
      <c r="F346" s="6" t="str">
        <f t="shared" si="16"/>
        <v>建二</v>
      </c>
      <c r="G346" s="8" t="str">
        <f t="shared" si="17"/>
        <v>38</v>
      </c>
    </row>
    <row r="347" spans="1:7" s="9" customFormat="1" ht="24.75" customHeight="1">
      <c r="A347" s="12">
        <v>275</v>
      </c>
      <c r="B347" s="12" t="s">
        <v>350</v>
      </c>
      <c r="C347" s="11"/>
      <c r="D347" s="10" t="s">
        <v>229</v>
      </c>
      <c r="E347" s="7" t="str">
        <f t="shared" si="15"/>
        <v>30</v>
      </c>
      <c r="F347" s="6" t="str">
        <f t="shared" si="16"/>
        <v>建二</v>
      </c>
      <c r="G347" s="8" t="str">
        <f t="shared" si="17"/>
        <v>40</v>
      </c>
    </row>
    <row r="348" spans="1:7" s="9" customFormat="1" ht="24.75" customHeight="1">
      <c r="A348" s="12">
        <v>276</v>
      </c>
      <c r="B348" s="12" t="s">
        <v>351</v>
      </c>
      <c r="C348" s="11"/>
      <c r="D348" s="10" t="s">
        <v>229</v>
      </c>
      <c r="E348" s="7" t="str">
        <f t="shared" si="15"/>
        <v>30</v>
      </c>
      <c r="F348" s="6" t="str">
        <f t="shared" si="16"/>
        <v>建二</v>
      </c>
      <c r="G348" s="8" t="str">
        <f t="shared" si="17"/>
        <v>41</v>
      </c>
    </row>
    <row r="349" spans="1:7" s="9" customFormat="1" ht="24.75" customHeight="1">
      <c r="A349" s="12">
        <v>277</v>
      </c>
      <c r="B349" s="12" t="s">
        <v>352</v>
      </c>
      <c r="C349" s="11"/>
      <c r="D349" s="10" t="s">
        <v>229</v>
      </c>
      <c r="E349" s="7" t="str">
        <f t="shared" si="15"/>
        <v>30</v>
      </c>
      <c r="F349" s="6" t="str">
        <f t="shared" si="16"/>
        <v>建二</v>
      </c>
      <c r="G349" s="8" t="str">
        <f t="shared" si="17"/>
        <v>43</v>
      </c>
    </row>
    <row r="350" spans="1:7" s="9" customFormat="1" ht="24.75" customHeight="1">
      <c r="A350" s="12">
        <v>278</v>
      </c>
      <c r="B350" s="12" t="s">
        <v>353</v>
      </c>
      <c r="C350" s="11"/>
      <c r="D350" s="10" t="s">
        <v>229</v>
      </c>
      <c r="E350" s="7" t="str">
        <f t="shared" si="15"/>
        <v>30</v>
      </c>
      <c r="F350" s="6" t="str">
        <f t="shared" si="16"/>
        <v>建二</v>
      </c>
      <c r="G350" s="8" t="str">
        <f t="shared" si="17"/>
        <v>44</v>
      </c>
    </row>
    <row r="351" spans="1:7" s="9" customFormat="1" ht="24.75" customHeight="1">
      <c r="A351" s="12">
        <v>279</v>
      </c>
      <c r="B351" s="12" t="s">
        <v>354</v>
      </c>
      <c r="C351" s="11"/>
      <c r="D351" s="10" t="s">
        <v>229</v>
      </c>
      <c r="E351" s="7" t="str">
        <f t="shared" si="15"/>
        <v>30</v>
      </c>
      <c r="F351" s="6" t="str">
        <f t="shared" si="16"/>
        <v>建二</v>
      </c>
      <c r="G351" s="8" t="str">
        <f t="shared" si="17"/>
        <v>45</v>
      </c>
    </row>
    <row r="352" spans="1:7" s="9" customFormat="1" ht="24.75" customHeight="1">
      <c r="A352" s="12">
        <v>280</v>
      </c>
      <c r="B352" s="12" t="s">
        <v>355</v>
      </c>
      <c r="C352" s="11"/>
      <c r="D352" s="10" t="s">
        <v>229</v>
      </c>
      <c r="E352" s="7" t="str">
        <f t="shared" si="15"/>
        <v>30</v>
      </c>
      <c r="F352" s="6" t="str">
        <f t="shared" si="16"/>
        <v>建二</v>
      </c>
      <c r="G352" s="8" t="str">
        <f t="shared" si="17"/>
        <v>46</v>
      </c>
    </row>
    <row r="353" spans="1:7" s="9" customFormat="1" ht="24.75" customHeight="1">
      <c r="A353" s="12">
        <v>281</v>
      </c>
      <c r="B353" s="12" t="s">
        <v>356</v>
      </c>
      <c r="C353" s="11"/>
      <c r="D353" s="10" t="s">
        <v>229</v>
      </c>
      <c r="E353" s="7" t="str">
        <f t="shared" si="15"/>
        <v>30</v>
      </c>
      <c r="F353" s="6" t="str">
        <f t="shared" si="16"/>
        <v>建二</v>
      </c>
      <c r="G353" s="8" t="str">
        <f t="shared" si="17"/>
        <v>47</v>
      </c>
    </row>
    <row r="354" spans="1:7" s="9" customFormat="1" ht="24.75" customHeight="1">
      <c r="A354" s="12">
        <v>282</v>
      </c>
      <c r="B354" s="12" t="s">
        <v>357</v>
      </c>
      <c r="C354" s="11"/>
      <c r="D354" s="10" t="s">
        <v>229</v>
      </c>
      <c r="E354" s="7" t="str">
        <f t="shared" si="15"/>
        <v>30</v>
      </c>
      <c r="F354" s="6" t="str">
        <f t="shared" si="16"/>
        <v>建二</v>
      </c>
      <c r="G354" s="8" t="str">
        <f t="shared" si="17"/>
        <v>49</v>
      </c>
    </row>
    <row r="355" spans="1:7" s="9" customFormat="1" ht="24.75" customHeight="1">
      <c r="A355" s="12">
        <v>283</v>
      </c>
      <c r="B355" s="12" t="s">
        <v>358</v>
      </c>
      <c r="C355" s="11"/>
      <c r="D355" s="10" t="s">
        <v>229</v>
      </c>
      <c r="E355" s="7" t="str">
        <f t="shared" si="15"/>
        <v>30</v>
      </c>
      <c r="F355" s="6" t="str">
        <f t="shared" si="16"/>
        <v>建二</v>
      </c>
      <c r="G355" s="8" t="str">
        <f t="shared" si="17"/>
        <v>50</v>
      </c>
    </row>
    <row r="356" spans="1:7" s="9" customFormat="1" ht="24.75" customHeight="1">
      <c r="A356" s="12">
        <v>284</v>
      </c>
      <c r="B356" s="12" t="s">
        <v>359</v>
      </c>
      <c r="C356" s="11"/>
      <c r="D356" s="10" t="s">
        <v>229</v>
      </c>
      <c r="E356" s="7" t="str">
        <f t="shared" si="15"/>
        <v>30</v>
      </c>
      <c r="F356" s="6" t="str">
        <f t="shared" si="16"/>
        <v>建二</v>
      </c>
      <c r="G356" s="8" t="str">
        <f t="shared" si="17"/>
        <v>51</v>
      </c>
    </row>
    <row r="357" spans="1:7" s="9" customFormat="1" ht="24.75" customHeight="1">
      <c r="A357" s="12">
        <v>285</v>
      </c>
      <c r="B357" s="12" t="s">
        <v>360</v>
      </c>
      <c r="C357" s="11"/>
      <c r="D357" s="10" t="s">
        <v>229</v>
      </c>
      <c r="E357" s="7" t="str">
        <f t="shared" si="15"/>
        <v>30</v>
      </c>
      <c r="F357" s="6" t="str">
        <f t="shared" si="16"/>
        <v>建二</v>
      </c>
      <c r="G357" s="8" t="str">
        <f t="shared" si="17"/>
        <v>52</v>
      </c>
    </row>
    <row r="358" spans="1:7" s="9" customFormat="1" ht="24.75" customHeight="1">
      <c r="A358" s="12">
        <v>286</v>
      </c>
      <c r="B358" s="12" t="s">
        <v>361</v>
      </c>
      <c r="C358" s="11"/>
      <c r="D358" s="10" t="s">
        <v>229</v>
      </c>
      <c r="E358" s="7" t="str">
        <f t="shared" si="15"/>
        <v>30</v>
      </c>
      <c r="F358" s="6" t="str">
        <f t="shared" si="16"/>
        <v>建二</v>
      </c>
      <c r="G358" s="8" t="str">
        <f t="shared" si="17"/>
        <v>53</v>
      </c>
    </row>
    <row r="359" spans="1:7" s="9" customFormat="1" ht="24.75" customHeight="1">
      <c r="A359" s="12">
        <v>287</v>
      </c>
      <c r="B359" s="12" t="s">
        <v>362</v>
      </c>
      <c r="C359" s="11"/>
      <c r="D359" s="10" t="s">
        <v>229</v>
      </c>
      <c r="E359" s="7" t="str">
        <f t="shared" si="15"/>
        <v>30</v>
      </c>
      <c r="F359" s="6" t="str">
        <f t="shared" si="16"/>
        <v>建二</v>
      </c>
      <c r="G359" s="8" t="str">
        <f t="shared" si="17"/>
        <v>54</v>
      </c>
    </row>
    <row r="360" spans="1:7" s="9" customFormat="1" ht="24.75" customHeight="1">
      <c r="A360" s="12">
        <v>288</v>
      </c>
      <c r="B360" s="12" t="s">
        <v>363</v>
      </c>
      <c r="C360" s="11"/>
      <c r="D360" s="10" t="s">
        <v>229</v>
      </c>
      <c r="E360" s="7" t="str">
        <f t="shared" si="15"/>
        <v>30</v>
      </c>
      <c r="F360" s="6" t="str">
        <f t="shared" si="16"/>
        <v>建二</v>
      </c>
      <c r="G360" s="8" t="str">
        <f t="shared" si="17"/>
        <v>55</v>
      </c>
    </row>
    <row r="361" spans="1:7" s="9" customFormat="1" ht="24.75" customHeight="1">
      <c r="A361" s="12">
        <v>289</v>
      </c>
      <c r="B361" s="12" t="s">
        <v>364</v>
      </c>
      <c r="C361" s="11"/>
      <c r="D361" s="10" t="s">
        <v>229</v>
      </c>
      <c r="E361" s="7" t="str">
        <f t="shared" si="15"/>
        <v>30</v>
      </c>
      <c r="F361" s="6" t="str">
        <f t="shared" si="16"/>
        <v>建二</v>
      </c>
      <c r="G361" s="8" t="str">
        <f t="shared" si="17"/>
        <v>56</v>
      </c>
    </row>
    <row r="362" spans="1:7" s="9" customFormat="1" ht="24.75" customHeight="1">
      <c r="A362" s="12">
        <v>290</v>
      </c>
      <c r="B362" s="12" t="s">
        <v>365</v>
      </c>
      <c r="C362" s="11"/>
      <c r="D362" s="10" t="s">
        <v>229</v>
      </c>
      <c r="E362" s="7" t="str">
        <f t="shared" si="15"/>
        <v>30</v>
      </c>
      <c r="F362" s="6" t="str">
        <f t="shared" si="16"/>
        <v>建二</v>
      </c>
      <c r="G362" s="8" t="str">
        <f t="shared" si="17"/>
        <v>57</v>
      </c>
    </row>
    <row r="363" spans="1:7" s="9" customFormat="1" ht="24.75" customHeight="1">
      <c r="A363" s="12">
        <v>291</v>
      </c>
      <c r="B363" s="12" t="s">
        <v>366</v>
      </c>
      <c r="C363" s="11"/>
      <c r="D363" s="10" t="s">
        <v>229</v>
      </c>
      <c r="E363" s="7" t="str">
        <f t="shared" si="15"/>
        <v>30</v>
      </c>
      <c r="F363" s="6" t="str">
        <f t="shared" si="16"/>
        <v>建二</v>
      </c>
      <c r="G363" s="8" t="str">
        <f t="shared" si="17"/>
        <v>58</v>
      </c>
    </row>
    <row r="364" spans="1:7" s="9" customFormat="1" ht="24.75" customHeight="1">
      <c r="A364" s="12">
        <v>292</v>
      </c>
      <c r="B364" s="12" t="s">
        <v>367</v>
      </c>
      <c r="C364" s="11"/>
      <c r="D364" s="10" t="s">
        <v>229</v>
      </c>
      <c r="E364" s="7" t="str">
        <f t="shared" si="15"/>
        <v>30</v>
      </c>
      <c r="F364" s="6" t="str">
        <f t="shared" si="16"/>
        <v>建二</v>
      </c>
      <c r="G364" s="8" t="str">
        <f t="shared" si="17"/>
        <v>59</v>
      </c>
    </row>
    <row r="365" spans="1:7" s="9" customFormat="1" ht="24.75" customHeight="1">
      <c r="A365" s="12">
        <v>293</v>
      </c>
      <c r="B365" s="12" t="s">
        <v>368</v>
      </c>
      <c r="C365" s="11"/>
      <c r="D365" s="10" t="s">
        <v>229</v>
      </c>
      <c r="E365" s="7" t="str">
        <f t="shared" si="15"/>
        <v>30</v>
      </c>
      <c r="F365" s="6" t="str">
        <f t="shared" si="16"/>
        <v>建二</v>
      </c>
      <c r="G365" s="8" t="str">
        <f t="shared" si="17"/>
        <v>60</v>
      </c>
    </row>
    <row r="366" spans="1:7" s="9" customFormat="1" ht="24.75" customHeight="1">
      <c r="A366" s="12">
        <v>294</v>
      </c>
      <c r="B366" s="12" t="s">
        <v>369</v>
      </c>
      <c r="C366" s="11"/>
      <c r="D366" s="10" t="s">
        <v>229</v>
      </c>
      <c r="E366" s="7" t="str">
        <f t="shared" si="15"/>
        <v>30</v>
      </c>
      <c r="F366" s="6" t="str">
        <f t="shared" si="16"/>
        <v>建二</v>
      </c>
      <c r="G366" s="8" t="str">
        <f t="shared" si="17"/>
        <v>61</v>
      </c>
    </row>
    <row r="367" spans="1:7" s="9" customFormat="1" ht="24.75" customHeight="1">
      <c r="A367" s="12">
        <v>295</v>
      </c>
      <c r="B367" s="12" t="s">
        <v>370</v>
      </c>
      <c r="C367" s="11"/>
      <c r="D367" s="10" t="s">
        <v>229</v>
      </c>
      <c r="E367" s="7" t="str">
        <f t="shared" si="15"/>
        <v>30</v>
      </c>
      <c r="F367" s="6" t="str">
        <f t="shared" si="16"/>
        <v>建二</v>
      </c>
      <c r="G367" s="8" t="str">
        <f t="shared" si="17"/>
        <v>62</v>
      </c>
    </row>
    <row r="368" spans="1:7" s="9" customFormat="1" ht="24.75" customHeight="1">
      <c r="A368" s="12">
        <v>296</v>
      </c>
      <c r="B368" s="12" t="s">
        <v>371</v>
      </c>
      <c r="C368" s="11"/>
      <c r="D368" s="10" t="s">
        <v>229</v>
      </c>
      <c r="E368" s="7" t="str">
        <f t="shared" si="15"/>
        <v>30</v>
      </c>
      <c r="F368" s="6" t="str">
        <f t="shared" si="16"/>
        <v>建二</v>
      </c>
      <c r="G368" s="8" t="str">
        <f t="shared" si="17"/>
        <v>63</v>
      </c>
    </row>
    <row r="369" spans="1:7" s="9" customFormat="1" ht="24.75" customHeight="1">
      <c r="A369" s="12">
        <v>297</v>
      </c>
      <c r="B369" s="12" t="s">
        <v>372</v>
      </c>
      <c r="C369" s="11"/>
      <c r="D369" s="10" t="s">
        <v>229</v>
      </c>
      <c r="E369" s="7" t="str">
        <f t="shared" si="15"/>
        <v>30</v>
      </c>
      <c r="F369" s="6" t="str">
        <f t="shared" si="16"/>
        <v>建二</v>
      </c>
      <c r="G369" s="8" t="str">
        <f t="shared" si="17"/>
        <v>65</v>
      </c>
    </row>
    <row r="370" spans="1:7" s="9" customFormat="1" ht="24.75" customHeight="1">
      <c r="A370" s="12">
        <v>298</v>
      </c>
      <c r="B370" s="12" t="s">
        <v>373</v>
      </c>
      <c r="C370" s="11"/>
      <c r="D370" s="10" t="s">
        <v>229</v>
      </c>
      <c r="E370" s="7" t="str">
        <f t="shared" si="15"/>
        <v>30</v>
      </c>
      <c r="F370" s="6" t="str">
        <f t="shared" si="16"/>
        <v>建二</v>
      </c>
      <c r="G370" s="8" t="str">
        <f t="shared" si="17"/>
        <v>68</v>
      </c>
    </row>
    <row r="371" spans="1:7" s="9" customFormat="1" ht="24.75" customHeight="1">
      <c r="A371" s="12">
        <v>299</v>
      </c>
      <c r="B371" s="12" t="s">
        <v>374</v>
      </c>
      <c r="C371" s="11"/>
      <c r="D371" s="10" t="s">
        <v>229</v>
      </c>
      <c r="E371" s="7" t="str">
        <f t="shared" si="15"/>
        <v>30</v>
      </c>
      <c r="F371" s="6" t="str">
        <f t="shared" si="16"/>
        <v>建二</v>
      </c>
      <c r="G371" s="8" t="str">
        <f t="shared" si="17"/>
        <v>69</v>
      </c>
    </row>
    <row r="372" spans="1:7" s="9" customFormat="1" ht="24.75" customHeight="1">
      <c r="A372" s="12">
        <v>300</v>
      </c>
      <c r="B372" s="12" t="s">
        <v>375</v>
      </c>
      <c r="C372" s="11"/>
      <c r="D372" s="10" t="s">
        <v>229</v>
      </c>
      <c r="E372" s="7" t="str">
        <f t="shared" si="15"/>
        <v>30</v>
      </c>
      <c r="F372" s="6" t="str">
        <f t="shared" si="16"/>
        <v>建二</v>
      </c>
      <c r="G372" s="8" t="str">
        <f t="shared" si="17"/>
        <v>70</v>
      </c>
    </row>
    <row r="373" spans="1:7" s="9" customFormat="1" ht="24.75" customHeight="1">
      <c r="A373" s="12">
        <v>301</v>
      </c>
      <c r="B373" s="12" t="s">
        <v>376</v>
      </c>
      <c r="C373" s="11"/>
      <c r="D373" s="10" t="s">
        <v>229</v>
      </c>
      <c r="E373" s="7" t="str">
        <f t="shared" si="15"/>
        <v>30</v>
      </c>
      <c r="F373" s="6" t="str">
        <f t="shared" si="16"/>
        <v>建二</v>
      </c>
      <c r="G373" s="8" t="str">
        <f t="shared" si="17"/>
        <v>71</v>
      </c>
    </row>
    <row r="374" spans="1:7" s="9" customFormat="1" ht="24.75" customHeight="1">
      <c r="A374" s="12">
        <v>302</v>
      </c>
      <c r="B374" s="12" t="s">
        <v>377</v>
      </c>
      <c r="C374" s="11"/>
      <c r="D374" s="10" t="s">
        <v>229</v>
      </c>
      <c r="E374" s="7" t="str">
        <f t="shared" si="15"/>
        <v>30</v>
      </c>
      <c r="F374" s="6" t="str">
        <f t="shared" si="16"/>
        <v>建二</v>
      </c>
      <c r="G374" s="8" t="str">
        <f t="shared" si="17"/>
        <v>73</v>
      </c>
    </row>
    <row r="375" spans="1:7" s="9" customFormat="1" ht="24.75" customHeight="1">
      <c r="A375" s="12">
        <v>303</v>
      </c>
      <c r="B375" s="12" t="s">
        <v>378</v>
      </c>
      <c r="C375" s="11"/>
      <c r="D375" s="10" t="s">
        <v>229</v>
      </c>
      <c r="E375" s="7" t="str">
        <f t="shared" si="15"/>
        <v>30</v>
      </c>
      <c r="F375" s="6" t="str">
        <f t="shared" si="16"/>
        <v>建二</v>
      </c>
      <c r="G375" s="8" t="str">
        <f t="shared" si="17"/>
        <v>74</v>
      </c>
    </row>
    <row r="376" spans="1:7" s="9" customFormat="1" ht="24.75" customHeight="1">
      <c r="A376" s="12">
        <v>304</v>
      </c>
      <c r="B376" s="12" t="s">
        <v>379</v>
      </c>
      <c r="C376" s="11"/>
      <c r="D376" s="10" t="s">
        <v>229</v>
      </c>
      <c r="E376" s="7" t="str">
        <f t="shared" si="15"/>
        <v>30</v>
      </c>
      <c r="F376" s="6" t="str">
        <f t="shared" si="16"/>
        <v>建二</v>
      </c>
      <c r="G376" s="8" t="str">
        <f t="shared" si="17"/>
        <v>75</v>
      </c>
    </row>
    <row r="377" spans="1:7" s="9" customFormat="1" ht="24.75" customHeight="1">
      <c r="A377" s="12">
        <v>305</v>
      </c>
      <c r="B377" s="12" t="s">
        <v>380</v>
      </c>
      <c r="C377" s="11"/>
      <c r="D377" s="10" t="s">
        <v>229</v>
      </c>
      <c r="E377" s="7" t="str">
        <f t="shared" si="15"/>
        <v>30</v>
      </c>
      <c r="F377" s="6" t="str">
        <f t="shared" si="16"/>
        <v>建二</v>
      </c>
      <c r="G377" s="8" t="str">
        <f t="shared" si="17"/>
        <v>76</v>
      </c>
    </row>
    <row r="378" spans="1:7" s="9" customFormat="1" ht="24.75" customHeight="1">
      <c r="A378" s="12">
        <v>306</v>
      </c>
      <c r="B378" s="12" t="s">
        <v>381</v>
      </c>
      <c r="C378" s="11"/>
      <c r="D378" s="10" t="s">
        <v>229</v>
      </c>
      <c r="E378" s="7" t="str">
        <f t="shared" si="15"/>
        <v>30</v>
      </c>
      <c r="F378" s="6" t="str">
        <f t="shared" si="16"/>
        <v>建二</v>
      </c>
      <c r="G378" s="8" t="str">
        <f t="shared" si="17"/>
        <v>77</v>
      </c>
    </row>
    <row r="379" spans="1:7" s="9" customFormat="1" ht="24.75" customHeight="1">
      <c r="A379" s="12">
        <v>307</v>
      </c>
      <c r="B379" s="12" t="s">
        <v>382</v>
      </c>
      <c r="C379" s="11"/>
      <c r="D379" s="10" t="s">
        <v>229</v>
      </c>
      <c r="E379" s="7" t="str">
        <f t="shared" si="15"/>
        <v>30</v>
      </c>
      <c r="F379" s="6" t="str">
        <f t="shared" si="16"/>
        <v>建二</v>
      </c>
      <c r="G379" s="8" t="str">
        <f t="shared" si="17"/>
        <v>78</v>
      </c>
    </row>
    <row r="380" spans="1:7" s="9" customFormat="1" ht="24.75" customHeight="1">
      <c r="A380" s="12">
        <v>308</v>
      </c>
      <c r="B380" s="12" t="s">
        <v>383</v>
      </c>
      <c r="C380" s="11"/>
      <c r="D380" s="10" t="s">
        <v>229</v>
      </c>
      <c r="E380" s="7" t="str">
        <f t="shared" si="15"/>
        <v>30</v>
      </c>
      <c r="F380" s="6" t="str">
        <f t="shared" si="16"/>
        <v>建二</v>
      </c>
      <c r="G380" s="8" t="str">
        <f t="shared" si="17"/>
        <v>79</v>
      </c>
    </row>
    <row r="381" spans="1:7" s="9" customFormat="1" ht="24.75" customHeight="1">
      <c r="A381" s="12">
        <v>309</v>
      </c>
      <c r="B381" s="12" t="s">
        <v>384</v>
      </c>
      <c r="C381" s="11"/>
      <c r="D381" s="10" t="s">
        <v>229</v>
      </c>
      <c r="E381" s="7" t="str">
        <f t="shared" si="15"/>
        <v>30</v>
      </c>
      <c r="F381" s="6" t="str">
        <f t="shared" si="16"/>
        <v>建二</v>
      </c>
      <c r="G381" s="8" t="str">
        <f t="shared" si="17"/>
        <v>81</v>
      </c>
    </row>
    <row r="382" spans="1:7" s="9" customFormat="1" ht="24.75" customHeight="1">
      <c r="A382" s="12">
        <v>310</v>
      </c>
      <c r="B382" s="12" t="s">
        <v>385</v>
      </c>
      <c r="C382" s="11"/>
      <c r="D382" s="10" t="s">
        <v>229</v>
      </c>
      <c r="E382" s="7" t="str">
        <f t="shared" si="15"/>
        <v>30</v>
      </c>
      <c r="F382" s="6" t="str">
        <f t="shared" si="16"/>
        <v>建二</v>
      </c>
      <c r="G382" s="8" t="str">
        <f t="shared" si="17"/>
        <v>82</v>
      </c>
    </row>
    <row r="383" spans="1:7" s="9" customFormat="1" ht="24.75" customHeight="1">
      <c r="A383" s="12">
        <v>311</v>
      </c>
      <c r="B383" s="12" t="s">
        <v>386</v>
      </c>
      <c r="C383" s="11"/>
      <c r="D383" s="10" t="s">
        <v>229</v>
      </c>
      <c r="E383" s="7" t="str">
        <f t="shared" si="15"/>
        <v>30</v>
      </c>
      <c r="F383" s="6" t="str">
        <f t="shared" si="16"/>
        <v>建二</v>
      </c>
      <c r="G383" s="8" t="str">
        <f t="shared" si="17"/>
        <v>84</v>
      </c>
    </row>
    <row r="384" spans="1:7" s="9" customFormat="1" ht="24.75" customHeight="1">
      <c r="A384" s="12">
        <v>312</v>
      </c>
      <c r="B384" s="12" t="s">
        <v>387</v>
      </c>
      <c r="C384" s="11"/>
      <c r="D384" s="10" t="s">
        <v>229</v>
      </c>
      <c r="E384" s="7" t="str">
        <f t="shared" si="15"/>
        <v>30</v>
      </c>
      <c r="F384" s="6" t="str">
        <f t="shared" si="16"/>
        <v>建二</v>
      </c>
      <c r="G384" s="8" t="str">
        <f t="shared" si="17"/>
        <v>85</v>
      </c>
    </row>
    <row r="385" spans="1:7" s="9" customFormat="1" ht="24.75" customHeight="1">
      <c r="A385" s="12">
        <v>313</v>
      </c>
      <c r="B385" s="12" t="s">
        <v>388</v>
      </c>
      <c r="C385" s="11"/>
      <c r="D385" s="10" t="s">
        <v>229</v>
      </c>
      <c r="E385" s="7" t="str">
        <f t="shared" si="15"/>
        <v>30</v>
      </c>
      <c r="F385" s="6" t="str">
        <f t="shared" si="16"/>
        <v>建二</v>
      </c>
      <c r="G385" s="8" t="str">
        <f t="shared" si="17"/>
        <v>86</v>
      </c>
    </row>
    <row r="386" spans="1:7" s="9" customFormat="1" ht="24.75" customHeight="1">
      <c r="A386" s="12">
        <v>314</v>
      </c>
      <c r="B386" s="12" t="s">
        <v>389</v>
      </c>
      <c r="C386" s="11"/>
      <c r="D386" s="10" t="s">
        <v>229</v>
      </c>
      <c r="E386" s="7" t="str">
        <f t="shared" si="15"/>
        <v>30</v>
      </c>
      <c r="F386" s="6" t="str">
        <f t="shared" si="16"/>
        <v>建二</v>
      </c>
      <c r="G386" s="8" t="str">
        <f t="shared" si="17"/>
        <v>87</v>
      </c>
    </row>
    <row r="387" spans="1:7" s="9" customFormat="1" ht="24.75" customHeight="1">
      <c r="A387" s="12">
        <v>315</v>
      </c>
      <c r="B387" s="12" t="s">
        <v>390</v>
      </c>
      <c r="C387" s="11"/>
      <c r="D387" s="10" t="s">
        <v>229</v>
      </c>
      <c r="E387" s="7" t="str">
        <f t="shared" si="15"/>
        <v>30</v>
      </c>
      <c r="F387" s="6" t="str">
        <f t="shared" si="16"/>
        <v>建二</v>
      </c>
      <c r="G387" s="8" t="str">
        <f t="shared" si="17"/>
        <v>88</v>
      </c>
    </row>
    <row r="388" spans="1:7" s="9" customFormat="1" ht="24.75" customHeight="1">
      <c r="A388" s="12">
        <v>316</v>
      </c>
      <c r="B388" s="12" t="s">
        <v>391</v>
      </c>
      <c r="C388" s="11"/>
      <c r="D388" s="10" t="s">
        <v>229</v>
      </c>
      <c r="E388" s="7" t="str">
        <f t="shared" si="15"/>
        <v>30</v>
      </c>
      <c r="F388" s="6" t="str">
        <f t="shared" si="16"/>
        <v>建二</v>
      </c>
      <c r="G388" s="8" t="str">
        <f t="shared" si="17"/>
        <v>89</v>
      </c>
    </row>
    <row r="389" spans="1:7" s="9" customFormat="1" ht="24.75" customHeight="1">
      <c r="A389" s="12">
        <v>317</v>
      </c>
      <c r="B389" s="12" t="s">
        <v>392</v>
      </c>
      <c r="C389" s="11"/>
      <c r="D389" s="10" t="s">
        <v>229</v>
      </c>
      <c r="E389" s="7" t="str">
        <f t="shared" si="15"/>
        <v>30</v>
      </c>
      <c r="F389" s="6" t="str">
        <f t="shared" si="16"/>
        <v>建二</v>
      </c>
      <c r="G389" s="8" t="str">
        <f t="shared" si="17"/>
        <v>90</v>
      </c>
    </row>
    <row r="390" spans="1:7" s="9" customFormat="1" ht="24.75" customHeight="1">
      <c r="A390" s="12">
        <v>318</v>
      </c>
      <c r="B390" s="12" t="s">
        <v>393</v>
      </c>
      <c r="C390" s="11"/>
      <c r="D390" s="10" t="s">
        <v>229</v>
      </c>
      <c r="E390" s="7" t="str">
        <f aca="true" t="shared" si="18" ref="E390:E453">MID(B390,5,2)</f>
        <v>30</v>
      </c>
      <c r="F390" s="6" t="str">
        <f aca="true" t="shared" si="19" ref="F390:F453">MID(B390,8,SEARCH("第",B390)-8)</f>
        <v>建二</v>
      </c>
      <c r="G390" s="8" t="str">
        <f aca="true" t="shared" si="20" ref="G390:G453">ASC(MID(B390,SEARCH("第",B390)+1,SEARCH("号",B390)-SEARCH("第",B390)-1))</f>
        <v>91</v>
      </c>
    </row>
    <row r="391" spans="1:7" s="9" customFormat="1" ht="24.75" customHeight="1">
      <c r="A391" s="12">
        <v>319</v>
      </c>
      <c r="B391" s="12" t="s">
        <v>394</v>
      </c>
      <c r="C391" s="11"/>
      <c r="D391" s="10" t="s">
        <v>229</v>
      </c>
      <c r="E391" s="7" t="str">
        <f t="shared" si="18"/>
        <v>30</v>
      </c>
      <c r="F391" s="6" t="str">
        <f t="shared" si="19"/>
        <v>建二</v>
      </c>
      <c r="G391" s="8" t="str">
        <f t="shared" si="20"/>
        <v>92</v>
      </c>
    </row>
    <row r="392" spans="1:7" s="9" customFormat="1" ht="24.75" customHeight="1">
      <c r="A392" s="12">
        <v>320</v>
      </c>
      <c r="B392" s="12" t="s">
        <v>395</v>
      </c>
      <c r="C392" s="11"/>
      <c r="D392" s="10" t="s">
        <v>229</v>
      </c>
      <c r="E392" s="7" t="str">
        <f t="shared" si="18"/>
        <v>30</v>
      </c>
      <c r="F392" s="6" t="str">
        <f t="shared" si="19"/>
        <v>建二</v>
      </c>
      <c r="G392" s="8" t="str">
        <f t="shared" si="20"/>
        <v>93</v>
      </c>
    </row>
    <row r="393" spans="1:7" s="9" customFormat="1" ht="24.75" customHeight="1">
      <c r="A393" s="12">
        <v>321</v>
      </c>
      <c r="B393" s="12" t="s">
        <v>396</v>
      </c>
      <c r="C393" s="11"/>
      <c r="D393" s="10" t="s">
        <v>229</v>
      </c>
      <c r="E393" s="7" t="str">
        <f t="shared" si="18"/>
        <v>30</v>
      </c>
      <c r="F393" s="6" t="str">
        <f t="shared" si="19"/>
        <v>建二</v>
      </c>
      <c r="G393" s="8" t="str">
        <f t="shared" si="20"/>
        <v>94</v>
      </c>
    </row>
    <row r="394" spans="1:7" s="9" customFormat="1" ht="24.75" customHeight="1">
      <c r="A394" s="12">
        <v>322</v>
      </c>
      <c r="B394" s="12" t="s">
        <v>397</v>
      </c>
      <c r="C394" s="11"/>
      <c r="D394" s="10" t="s">
        <v>229</v>
      </c>
      <c r="E394" s="7" t="str">
        <f t="shared" si="18"/>
        <v>30</v>
      </c>
      <c r="F394" s="6" t="str">
        <f t="shared" si="19"/>
        <v>建二</v>
      </c>
      <c r="G394" s="8" t="str">
        <f t="shared" si="20"/>
        <v>95</v>
      </c>
    </row>
    <row r="395" spans="1:7" s="9" customFormat="1" ht="24.75" customHeight="1">
      <c r="A395" s="12">
        <v>323</v>
      </c>
      <c r="B395" s="12" t="s">
        <v>398</v>
      </c>
      <c r="C395" s="11"/>
      <c r="D395" s="10" t="s">
        <v>229</v>
      </c>
      <c r="E395" s="7" t="str">
        <f t="shared" si="18"/>
        <v>30</v>
      </c>
      <c r="F395" s="6" t="str">
        <f t="shared" si="19"/>
        <v>建二</v>
      </c>
      <c r="G395" s="8" t="str">
        <f t="shared" si="20"/>
        <v>97</v>
      </c>
    </row>
    <row r="396" spans="1:7" s="9" customFormat="1" ht="24.75" customHeight="1">
      <c r="A396" s="12">
        <v>324</v>
      </c>
      <c r="B396" s="12" t="s">
        <v>399</v>
      </c>
      <c r="C396" s="11"/>
      <c r="D396" s="10" t="s">
        <v>229</v>
      </c>
      <c r="E396" s="7" t="str">
        <f t="shared" si="18"/>
        <v>30</v>
      </c>
      <c r="F396" s="6" t="str">
        <f t="shared" si="19"/>
        <v>建二</v>
      </c>
      <c r="G396" s="8" t="str">
        <f t="shared" si="20"/>
        <v>98</v>
      </c>
    </row>
    <row r="397" spans="1:7" s="9" customFormat="1" ht="24.75" customHeight="1">
      <c r="A397" s="12">
        <v>325</v>
      </c>
      <c r="B397" s="12" t="s">
        <v>400</v>
      </c>
      <c r="C397" s="11"/>
      <c r="D397" s="10" t="s">
        <v>229</v>
      </c>
      <c r="E397" s="7" t="str">
        <f t="shared" si="18"/>
        <v>30</v>
      </c>
      <c r="F397" s="6" t="str">
        <f t="shared" si="19"/>
        <v>建二</v>
      </c>
      <c r="G397" s="8" t="str">
        <f t="shared" si="20"/>
        <v>99</v>
      </c>
    </row>
    <row r="398" spans="1:7" s="9" customFormat="1" ht="24.75" customHeight="1">
      <c r="A398" s="12">
        <v>326</v>
      </c>
      <c r="B398" s="12" t="s">
        <v>401</v>
      </c>
      <c r="C398" s="11"/>
      <c r="D398" s="10" t="s">
        <v>229</v>
      </c>
      <c r="E398" s="7" t="str">
        <f t="shared" si="18"/>
        <v>30</v>
      </c>
      <c r="F398" s="6" t="str">
        <f t="shared" si="19"/>
        <v>建二</v>
      </c>
      <c r="G398" s="8" t="str">
        <f t="shared" si="20"/>
        <v>101</v>
      </c>
    </row>
    <row r="399" spans="1:7" s="9" customFormat="1" ht="24.75" customHeight="1">
      <c r="A399" s="12">
        <v>327</v>
      </c>
      <c r="B399" s="12" t="s">
        <v>402</v>
      </c>
      <c r="C399" s="11"/>
      <c r="D399" s="10" t="s">
        <v>229</v>
      </c>
      <c r="E399" s="7" t="str">
        <f t="shared" si="18"/>
        <v>30</v>
      </c>
      <c r="F399" s="6" t="str">
        <f t="shared" si="19"/>
        <v>建二</v>
      </c>
      <c r="G399" s="8" t="str">
        <f t="shared" si="20"/>
        <v>102</v>
      </c>
    </row>
    <row r="400" spans="1:7" s="9" customFormat="1" ht="24.75" customHeight="1">
      <c r="A400" s="12">
        <v>328</v>
      </c>
      <c r="B400" s="12" t="s">
        <v>403</v>
      </c>
      <c r="C400" s="11"/>
      <c r="D400" s="10" t="s">
        <v>229</v>
      </c>
      <c r="E400" s="7" t="str">
        <f t="shared" si="18"/>
        <v>30</v>
      </c>
      <c r="F400" s="6" t="str">
        <f t="shared" si="19"/>
        <v>建二</v>
      </c>
      <c r="G400" s="8" t="str">
        <f t="shared" si="20"/>
        <v>103</v>
      </c>
    </row>
    <row r="401" spans="1:7" s="9" customFormat="1" ht="24.75" customHeight="1">
      <c r="A401" s="12">
        <v>329</v>
      </c>
      <c r="B401" s="12" t="s">
        <v>404</v>
      </c>
      <c r="C401" s="11"/>
      <c r="D401" s="10" t="s">
        <v>229</v>
      </c>
      <c r="E401" s="7" t="str">
        <f t="shared" si="18"/>
        <v>30</v>
      </c>
      <c r="F401" s="6" t="str">
        <f t="shared" si="19"/>
        <v>建二</v>
      </c>
      <c r="G401" s="8" t="str">
        <f t="shared" si="20"/>
        <v>105</v>
      </c>
    </row>
    <row r="402" spans="1:7" s="9" customFormat="1" ht="24.75" customHeight="1">
      <c r="A402" s="12">
        <v>330</v>
      </c>
      <c r="B402" s="12" t="s">
        <v>405</v>
      </c>
      <c r="C402" s="11"/>
      <c r="D402" s="10" t="s">
        <v>229</v>
      </c>
      <c r="E402" s="7" t="str">
        <f t="shared" si="18"/>
        <v>30</v>
      </c>
      <c r="F402" s="6" t="str">
        <f t="shared" si="19"/>
        <v>建二</v>
      </c>
      <c r="G402" s="8" t="str">
        <f t="shared" si="20"/>
        <v>107</v>
      </c>
    </row>
    <row r="403" spans="1:7" s="9" customFormat="1" ht="24.75" customHeight="1">
      <c r="A403" s="12">
        <v>1</v>
      </c>
      <c r="B403" s="12" t="s">
        <v>8</v>
      </c>
      <c r="C403" s="11"/>
      <c r="D403" s="10" t="s">
        <v>74</v>
      </c>
      <c r="E403" s="7" t="str">
        <f t="shared" si="18"/>
        <v>30</v>
      </c>
      <c r="F403" s="6" t="str">
        <f t="shared" si="19"/>
        <v>下管</v>
      </c>
      <c r="G403" s="8" t="str">
        <f t="shared" si="20"/>
        <v>1</v>
      </c>
    </row>
    <row r="404" spans="1:7" s="9" customFormat="1" ht="24.75" customHeight="1">
      <c r="A404" s="12">
        <v>2</v>
      </c>
      <c r="B404" s="12" t="s">
        <v>9</v>
      </c>
      <c r="C404" s="11"/>
      <c r="D404" s="10" t="s">
        <v>74</v>
      </c>
      <c r="E404" s="7" t="str">
        <f t="shared" si="18"/>
        <v>30</v>
      </c>
      <c r="F404" s="6" t="str">
        <f t="shared" si="19"/>
        <v>下管</v>
      </c>
      <c r="G404" s="8" t="str">
        <f t="shared" si="20"/>
        <v>4</v>
      </c>
    </row>
    <row r="405" spans="1:7" s="9" customFormat="1" ht="24.75" customHeight="1">
      <c r="A405" s="12">
        <v>3</v>
      </c>
      <c r="B405" s="12" t="s">
        <v>10</v>
      </c>
      <c r="C405" s="11"/>
      <c r="D405" s="10" t="s">
        <v>74</v>
      </c>
      <c r="E405" s="7" t="str">
        <f t="shared" si="18"/>
        <v>30</v>
      </c>
      <c r="F405" s="6" t="str">
        <f t="shared" si="19"/>
        <v>下管</v>
      </c>
      <c r="G405" s="8" t="str">
        <f t="shared" si="20"/>
        <v>6</v>
      </c>
    </row>
    <row r="406" spans="1:7" s="9" customFormat="1" ht="24.75" customHeight="1">
      <c r="A406" s="12">
        <v>4</v>
      </c>
      <c r="B406" s="12" t="s">
        <v>11</v>
      </c>
      <c r="C406" s="11"/>
      <c r="D406" s="10" t="s">
        <v>74</v>
      </c>
      <c r="E406" s="7" t="str">
        <f t="shared" si="18"/>
        <v>30</v>
      </c>
      <c r="F406" s="6" t="str">
        <f t="shared" si="19"/>
        <v>下管</v>
      </c>
      <c r="G406" s="8" t="str">
        <f t="shared" si="20"/>
        <v>7</v>
      </c>
    </row>
    <row r="407" spans="1:7" s="9" customFormat="1" ht="24.75" customHeight="1">
      <c r="A407" s="12">
        <v>5</v>
      </c>
      <c r="B407" s="12" t="s">
        <v>12</v>
      </c>
      <c r="C407" s="11"/>
      <c r="D407" s="10" t="s">
        <v>74</v>
      </c>
      <c r="E407" s="7" t="str">
        <f t="shared" si="18"/>
        <v>30</v>
      </c>
      <c r="F407" s="6" t="str">
        <f t="shared" si="19"/>
        <v>下管</v>
      </c>
      <c r="G407" s="8" t="str">
        <f t="shared" si="20"/>
        <v>8</v>
      </c>
    </row>
    <row r="408" spans="1:7" s="9" customFormat="1" ht="24.75" customHeight="1">
      <c r="A408" s="12">
        <v>6</v>
      </c>
      <c r="B408" s="12" t="s">
        <v>13</v>
      </c>
      <c r="C408" s="11"/>
      <c r="D408" s="10" t="s">
        <v>74</v>
      </c>
      <c r="E408" s="7" t="str">
        <f t="shared" si="18"/>
        <v>30</v>
      </c>
      <c r="F408" s="6" t="str">
        <f t="shared" si="19"/>
        <v>下管</v>
      </c>
      <c r="G408" s="8" t="str">
        <f t="shared" si="20"/>
        <v>12</v>
      </c>
    </row>
    <row r="409" spans="1:7" s="9" customFormat="1" ht="24.75" customHeight="1">
      <c r="A409" s="12">
        <v>7</v>
      </c>
      <c r="B409" s="12" t="s">
        <v>14</v>
      </c>
      <c r="C409" s="11"/>
      <c r="D409" s="10" t="s">
        <v>74</v>
      </c>
      <c r="E409" s="7" t="str">
        <f t="shared" si="18"/>
        <v>30</v>
      </c>
      <c r="F409" s="6" t="str">
        <f t="shared" si="19"/>
        <v>下管</v>
      </c>
      <c r="G409" s="8" t="str">
        <f t="shared" si="20"/>
        <v>15</v>
      </c>
    </row>
    <row r="410" spans="1:7" s="9" customFormat="1" ht="24.75" customHeight="1">
      <c r="A410" s="12">
        <v>8</v>
      </c>
      <c r="B410" s="12" t="s">
        <v>15</v>
      </c>
      <c r="C410" s="11"/>
      <c r="D410" s="10" t="s">
        <v>74</v>
      </c>
      <c r="E410" s="7" t="str">
        <f t="shared" si="18"/>
        <v>30</v>
      </c>
      <c r="F410" s="6" t="str">
        <f t="shared" si="19"/>
        <v>下管</v>
      </c>
      <c r="G410" s="8" t="str">
        <f t="shared" si="20"/>
        <v>16</v>
      </c>
    </row>
    <row r="411" spans="1:7" s="9" customFormat="1" ht="24.75" customHeight="1">
      <c r="A411" s="12">
        <v>9</v>
      </c>
      <c r="B411" s="12" t="s">
        <v>16</v>
      </c>
      <c r="C411" s="11"/>
      <c r="D411" s="10" t="s">
        <v>74</v>
      </c>
      <c r="E411" s="7" t="str">
        <f t="shared" si="18"/>
        <v>30</v>
      </c>
      <c r="F411" s="6" t="str">
        <f t="shared" si="19"/>
        <v>下管</v>
      </c>
      <c r="G411" s="8" t="str">
        <f t="shared" si="20"/>
        <v>17</v>
      </c>
    </row>
    <row r="412" spans="1:7" s="9" customFormat="1" ht="24.75" customHeight="1">
      <c r="A412" s="12">
        <v>10</v>
      </c>
      <c r="B412" s="12" t="s">
        <v>17</v>
      </c>
      <c r="C412" s="11"/>
      <c r="D412" s="10" t="s">
        <v>74</v>
      </c>
      <c r="E412" s="7" t="str">
        <f t="shared" si="18"/>
        <v>30</v>
      </c>
      <c r="F412" s="6" t="str">
        <f t="shared" si="19"/>
        <v>下管</v>
      </c>
      <c r="G412" s="8" t="str">
        <f t="shared" si="20"/>
        <v>25</v>
      </c>
    </row>
    <row r="413" spans="1:7" s="9" customFormat="1" ht="24.75" customHeight="1">
      <c r="A413" s="12">
        <v>11</v>
      </c>
      <c r="B413" s="12" t="s">
        <v>18</v>
      </c>
      <c r="C413" s="11"/>
      <c r="D413" s="10" t="s">
        <v>74</v>
      </c>
      <c r="E413" s="7" t="str">
        <f t="shared" si="18"/>
        <v>30</v>
      </c>
      <c r="F413" s="6" t="str">
        <f t="shared" si="19"/>
        <v>下管</v>
      </c>
      <c r="G413" s="8" t="str">
        <f t="shared" si="20"/>
        <v>31</v>
      </c>
    </row>
    <row r="414" spans="1:7" s="9" customFormat="1" ht="24.75" customHeight="1">
      <c r="A414" s="12">
        <v>12</v>
      </c>
      <c r="B414" s="12" t="s">
        <v>19</v>
      </c>
      <c r="C414" s="11"/>
      <c r="D414" s="10" t="s">
        <v>74</v>
      </c>
      <c r="E414" s="7" t="str">
        <f t="shared" si="18"/>
        <v>30</v>
      </c>
      <c r="F414" s="6" t="str">
        <f t="shared" si="19"/>
        <v>下管</v>
      </c>
      <c r="G414" s="8" t="str">
        <f t="shared" si="20"/>
        <v>3</v>
      </c>
    </row>
    <row r="415" spans="1:7" s="9" customFormat="1" ht="24.75" customHeight="1">
      <c r="A415" s="12">
        <v>13</v>
      </c>
      <c r="B415" s="12" t="s">
        <v>20</v>
      </c>
      <c r="C415" s="11"/>
      <c r="D415" s="10" t="s">
        <v>74</v>
      </c>
      <c r="E415" s="7" t="str">
        <f t="shared" si="18"/>
        <v>30</v>
      </c>
      <c r="F415" s="6" t="str">
        <f t="shared" si="19"/>
        <v>下管</v>
      </c>
      <c r="G415" s="8" t="str">
        <f t="shared" si="20"/>
        <v>5</v>
      </c>
    </row>
    <row r="416" spans="1:7" s="9" customFormat="1" ht="24.75" customHeight="1">
      <c r="A416" s="12">
        <v>14</v>
      </c>
      <c r="B416" s="12" t="s">
        <v>21</v>
      </c>
      <c r="C416" s="11"/>
      <c r="D416" s="10" t="s">
        <v>74</v>
      </c>
      <c r="E416" s="7" t="str">
        <f t="shared" si="18"/>
        <v>30</v>
      </c>
      <c r="F416" s="6" t="str">
        <f t="shared" si="19"/>
        <v>下管</v>
      </c>
      <c r="G416" s="8" t="str">
        <f t="shared" si="20"/>
        <v>9</v>
      </c>
    </row>
    <row r="417" spans="1:7" s="9" customFormat="1" ht="24.75" customHeight="1">
      <c r="A417" s="12">
        <v>15</v>
      </c>
      <c r="B417" s="12" t="s">
        <v>22</v>
      </c>
      <c r="C417" s="11"/>
      <c r="D417" s="10" t="s">
        <v>74</v>
      </c>
      <c r="E417" s="7" t="str">
        <f t="shared" si="18"/>
        <v>30</v>
      </c>
      <c r="F417" s="6" t="str">
        <f t="shared" si="19"/>
        <v>下管</v>
      </c>
      <c r="G417" s="8" t="str">
        <f t="shared" si="20"/>
        <v>10</v>
      </c>
    </row>
    <row r="418" spans="1:7" s="9" customFormat="1" ht="24.75" customHeight="1">
      <c r="A418" s="12">
        <v>16</v>
      </c>
      <c r="B418" s="12" t="s">
        <v>23</v>
      </c>
      <c r="C418" s="11"/>
      <c r="D418" s="10" t="s">
        <v>74</v>
      </c>
      <c r="E418" s="7" t="str">
        <f t="shared" si="18"/>
        <v>30</v>
      </c>
      <c r="F418" s="6" t="str">
        <f t="shared" si="19"/>
        <v>下管</v>
      </c>
      <c r="G418" s="8" t="str">
        <f t="shared" si="20"/>
        <v>11</v>
      </c>
    </row>
    <row r="419" spans="1:7" s="9" customFormat="1" ht="24.75" customHeight="1">
      <c r="A419" s="12">
        <v>17</v>
      </c>
      <c r="B419" s="12" t="s">
        <v>24</v>
      </c>
      <c r="C419" s="11"/>
      <c r="D419" s="10" t="s">
        <v>74</v>
      </c>
      <c r="E419" s="7" t="str">
        <f t="shared" si="18"/>
        <v>30</v>
      </c>
      <c r="F419" s="6" t="str">
        <f t="shared" si="19"/>
        <v>下管</v>
      </c>
      <c r="G419" s="8" t="str">
        <f t="shared" si="20"/>
        <v>13</v>
      </c>
    </row>
    <row r="420" spans="1:7" s="9" customFormat="1" ht="24.75" customHeight="1">
      <c r="A420" s="12">
        <v>18</v>
      </c>
      <c r="B420" s="12" t="s">
        <v>25</v>
      </c>
      <c r="C420" s="11"/>
      <c r="D420" s="10" t="s">
        <v>74</v>
      </c>
      <c r="E420" s="7" t="str">
        <f t="shared" si="18"/>
        <v>30</v>
      </c>
      <c r="F420" s="6" t="str">
        <f t="shared" si="19"/>
        <v>下管</v>
      </c>
      <c r="G420" s="8" t="str">
        <f t="shared" si="20"/>
        <v>14</v>
      </c>
    </row>
    <row r="421" spans="1:7" s="9" customFormat="1" ht="24.75" customHeight="1">
      <c r="A421" s="12">
        <v>19</v>
      </c>
      <c r="B421" s="12" t="s">
        <v>26</v>
      </c>
      <c r="C421" s="11"/>
      <c r="D421" s="10" t="s">
        <v>74</v>
      </c>
      <c r="E421" s="7" t="str">
        <f t="shared" si="18"/>
        <v>30</v>
      </c>
      <c r="F421" s="6" t="str">
        <f t="shared" si="19"/>
        <v>下管</v>
      </c>
      <c r="G421" s="8" t="str">
        <f t="shared" si="20"/>
        <v>18</v>
      </c>
    </row>
    <row r="422" spans="1:7" s="9" customFormat="1" ht="24.75" customHeight="1">
      <c r="A422" s="12">
        <v>20</v>
      </c>
      <c r="B422" s="12" t="s">
        <v>27</v>
      </c>
      <c r="C422" s="11"/>
      <c r="D422" s="10" t="s">
        <v>74</v>
      </c>
      <c r="E422" s="7" t="str">
        <f t="shared" si="18"/>
        <v>30</v>
      </c>
      <c r="F422" s="6" t="str">
        <f t="shared" si="19"/>
        <v>下管</v>
      </c>
      <c r="G422" s="8" t="str">
        <f t="shared" si="20"/>
        <v>19</v>
      </c>
    </row>
    <row r="423" spans="1:7" s="9" customFormat="1" ht="24.75" customHeight="1">
      <c r="A423" s="12">
        <v>21</v>
      </c>
      <c r="B423" s="12" t="s">
        <v>28</v>
      </c>
      <c r="C423" s="11"/>
      <c r="D423" s="10" t="s">
        <v>74</v>
      </c>
      <c r="E423" s="7" t="str">
        <f t="shared" si="18"/>
        <v>30</v>
      </c>
      <c r="F423" s="6" t="str">
        <f t="shared" si="19"/>
        <v>下管</v>
      </c>
      <c r="G423" s="8" t="str">
        <f t="shared" si="20"/>
        <v>20</v>
      </c>
    </row>
    <row r="424" spans="1:7" s="9" customFormat="1" ht="24.75" customHeight="1">
      <c r="A424" s="12">
        <v>22</v>
      </c>
      <c r="B424" s="12" t="s">
        <v>29</v>
      </c>
      <c r="C424" s="11"/>
      <c r="D424" s="10" t="s">
        <v>74</v>
      </c>
      <c r="E424" s="7" t="str">
        <f t="shared" si="18"/>
        <v>30</v>
      </c>
      <c r="F424" s="6" t="str">
        <f t="shared" si="19"/>
        <v>下管</v>
      </c>
      <c r="G424" s="8" t="str">
        <f t="shared" si="20"/>
        <v>21</v>
      </c>
    </row>
    <row r="425" spans="1:7" s="9" customFormat="1" ht="24.75" customHeight="1">
      <c r="A425" s="12">
        <v>23</v>
      </c>
      <c r="B425" s="12" t="s">
        <v>30</v>
      </c>
      <c r="C425" s="11"/>
      <c r="D425" s="10" t="s">
        <v>74</v>
      </c>
      <c r="E425" s="7" t="str">
        <f t="shared" si="18"/>
        <v>30</v>
      </c>
      <c r="F425" s="6" t="str">
        <f t="shared" si="19"/>
        <v>下管</v>
      </c>
      <c r="G425" s="8" t="str">
        <f t="shared" si="20"/>
        <v>27</v>
      </c>
    </row>
    <row r="426" spans="1:7" s="9" customFormat="1" ht="24.75" customHeight="1">
      <c r="A426" s="12">
        <v>24</v>
      </c>
      <c r="B426" s="12" t="s">
        <v>31</v>
      </c>
      <c r="C426" s="11"/>
      <c r="D426" s="10" t="s">
        <v>74</v>
      </c>
      <c r="E426" s="7" t="str">
        <f t="shared" si="18"/>
        <v>30</v>
      </c>
      <c r="F426" s="6" t="str">
        <f t="shared" si="19"/>
        <v>下管</v>
      </c>
      <c r="G426" s="8" t="str">
        <f t="shared" si="20"/>
        <v>39</v>
      </c>
    </row>
    <row r="427" spans="1:7" s="9" customFormat="1" ht="24.75" customHeight="1">
      <c r="A427" s="12">
        <v>25</v>
      </c>
      <c r="B427" s="12" t="s">
        <v>32</v>
      </c>
      <c r="C427" s="11"/>
      <c r="D427" s="10" t="s">
        <v>74</v>
      </c>
      <c r="E427" s="7" t="str">
        <f t="shared" si="18"/>
        <v>30</v>
      </c>
      <c r="F427" s="6" t="str">
        <f t="shared" si="19"/>
        <v>下管</v>
      </c>
      <c r="G427" s="8" t="str">
        <f t="shared" si="20"/>
        <v>45</v>
      </c>
    </row>
    <row r="428" spans="1:7" s="9" customFormat="1" ht="24.75" customHeight="1">
      <c r="A428" s="12">
        <v>26</v>
      </c>
      <c r="B428" s="12" t="s">
        <v>33</v>
      </c>
      <c r="C428" s="11"/>
      <c r="D428" s="10" t="s">
        <v>74</v>
      </c>
      <c r="E428" s="7" t="str">
        <f t="shared" si="18"/>
        <v>30</v>
      </c>
      <c r="F428" s="6" t="str">
        <f t="shared" si="19"/>
        <v>西下</v>
      </c>
      <c r="G428" s="8" t="str">
        <f t="shared" si="20"/>
        <v>2</v>
      </c>
    </row>
    <row r="429" spans="1:7" s="9" customFormat="1" ht="24.75" customHeight="1">
      <c r="A429" s="12">
        <v>27</v>
      </c>
      <c r="B429" s="12" t="s">
        <v>34</v>
      </c>
      <c r="C429" s="11"/>
      <c r="D429" s="10" t="s">
        <v>74</v>
      </c>
      <c r="E429" s="7" t="str">
        <f t="shared" si="18"/>
        <v>30</v>
      </c>
      <c r="F429" s="6" t="str">
        <f t="shared" si="19"/>
        <v>西下</v>
      </c>
      <c r="G429" s="8" t="str">
        <f t="shared" si="20"/>
        <v>5</v>
      </c>
    </row>
    <row r="430" spans="1:7" s="9" customFormat="1" ht="24.75" customHeight="1">
      <c r="A430" s="12">
        <v>28</v>
      </c>
      <c r="B430" s="12" t="s">
        <v>35</v>
      </c>
      <c r="C430" s="11"/>
      <c r="D430" s="10" t="s">
        <v>74</v>
      </c>
      <c r="E430" s="7" t="str">
        <f t="shared" si="18"/>
        <v>30</v>
      </c>
      <c r="F430" s="6" t="str">
        <f t="shared" si="19"/>
        <v>西下</v>
      </c>
      <c r="G430" s="8" t="str">
        <f t="shared" si="20"/>
        <v>7</v>
      </c>
    </row>
    <row r="431" spans="1:7" s="9" customFormat="1" ht="24.75" customHeight="1">
      <c r="A431" s="12">
        <v>29</v>
      </c>
      <c r="B431" s="12" t="s">
        <v>36</v>
      </c>
      <c r="C431" s="11"/>
      <c r="D431" s="10" t="s">
        <v>74</v>
      </c>
      <c r="E431" s="7" t="str">
        <f t="shared" si="18"/>
        <v>30</v>
      </c>
      <c r="F431" s="6" t="str">
        <f t="shared" si="19"/>
        <v>西下</v>
      </c>
      <c r="G431" s="8" t="str">
        <f t="shared" si="20"/>
        <v>8</v>
      </c>
    </row>
    <row r="432" spans="1:7" s="9" customFormat="1" ht="24.75" customHeight="1">
      <c r="A432" s="12">
        <v>30</v>
      </c>
      <c r="B432" s="12" t="s">
        <v>37</v>
      </c>
      <c r="C432" s="11"/>
      <c r="D432" s="10" t="s">
        <v>74</v>
      </c>
      <c r="E432" s="7" t="str">
        <f t="shared" si="18"/>
        <v>30</v>
      </c>
      <c r="F432" s="6" t="str">
        <f t="shared" si="19"/>
        <v>西下</v>
      </c>
      <c r="G432" s="8" t="str">
        <f t="shared" si="20"/>
        <v>102</v>
      </c>
    </row>
    <row r="433" spans="1:7" s="9" customFormat="1" ht="24.75" customHeight="1">
      <c r="A433" s="12">
        <v>31</v>
      </c>
      <c r="B433" s="12" t="s">
        <v>38</v>
      </c>
      <c r="C433" s="11"/>
      <c r="D433" s="10" t="s">
        <v>74</v>
      </c>
      <c r="E433" s="7" t="str">
        <f t="shared" si="18"/>
        <v>30</v>
      </c>
      <c r="F433" s="6" t="str">
        <f t="shared" si="19"/>
        <v>西下</v>
      </c>
      <c r="G433" s="8" t="str">
        <f t="shared" si="20"/>
        <v>103</v>
      </c>
    </row>
    <row r="434" spans="1:7" s="9" customFormat="1" ht="24.75" customHeight="1">
      <c r="A434" s="12">
        <v>32</v>
      </c>
      <c r="B434" s="12" t="s">
        <v>39</v>
      </c>
      <c r="C434" s="11"/>
      <c r="D434" s="10" t="s">
        <v>74</v>
      </c>
      <c r="E434" s="7" t="str">
        <f t="shared" si="18"/>
        <v>30</v>
      </c>
      <c r="F434" s="6" t="str">
        <f t="shared" si="19"/>
        <v>西下</v>
      </c>
      <c r="G434" s="8" t="str">
        <f t="shared" si="20"/>
        <v>104</v>
      </c>
    </row>
    <row r="435" spans="1:7" s="9" customFormat="1" ht="24.75" customHeight="1">
      <c r="A435" s="12">
        <v>33</v>
      </c>
      <c r="B435" s="12" t="s">
        <v>40</v>
      </c>
      <c r="C435" s="11"/>
      <c r="D435" s="10" t="s">
        <v>74</v>
      </c>
      <c r="E435" s="7" t="str">
        <f t="shared" si="18"/>
        <v>30</v>
      </c>
      <c r="F435" s="6" t="str">
        <f t="shared" si="19"/>
        <v>西下</v>
      </c>
      <c r="G435" s="8" t="str">
        <f t="shared" si="20"/>
        <v>105</v>
      </c>
    </row>
    <row r="436" spans="1:7" s="9" customFormat="1" ht="24.75" customHeight="1">
      <c r="A436" s="12">
        <v>34</v>
      </c>
      <c r="B436" s="12" t="s">
        <v>41</v>
      </c>
      <c r="C436" s="11"/>
      <c r="D436" s="10" t="s">
        <v>74</v>
      </c>
      <c r="E436" s="7" t="str">
        <f t="shared" si="18"/>
        <v>30</v>
      </c>
      <c r="F436" s="6" t="str">
        <f t="shared" si="19"/>
        <v>西下</v>
      </c>
      <c r="G436" s="8" t="str">
        <f t="shared" si="20"/>
        <v>106</v>
      </c>
    </row>
    <row r="437" spans="1:7" s="9" customFormat="1" ht="24.75" customHeight="1">
      <c r="A437" s="12">
        <v>35</v>
      </c>
      <c r="B437" s="12" t="s">
        <v>42</v>
      </c>
      <c r="C437" s="11"/>
      <c r="D437" s="10" t="s">
        <v>74</v>
      </c>
      <c r="E437" s="7" t="str">
        <f t="shared" si="18"/>
        <v>30</v>
      </c>
      <c r="F437" s="6" t="str">
        <f t="shared" si="19"/>
        <v>西下</v>
      </c>
      <c r="G437" s="8" t="str">
        <f t="shared" si="20"/>
        <v>107</v>
      </c>
    </row>
    <row r="438" spans="1:7" s="9" customFormat="1" ht="24.75" customHeight="1">
      <c r="A438" s="12">
        <v>36</v>
      </c>
      <c r="B438" s="12" t="s">
        <v>43</v>
      </c>
      <c r="C438" s="11"/>
      <c r="D438" s="10" t="s">
        <v>74</v>
      </c>
      <c r="E438" s="7" t="str">
        <f t="shared" si="18"/>
        <v>30</v>
      </c>
      <c r="F438" s="6" t="str">
        <f t="shared" si="19"/>
        <v>西下</v>
      </c>
      <c r="G438" s="8" t="str">
        <f t="shared" si="20"/>
        <v>108</v>
      </c>
    </row>
    <row r="439" spans="1:7" s="9" customFormat="1" ht="24.75" customHeight="1">
      <c r="A439" s="12">
        <v>37</v>
      </c>
      <c r="B439" s="12" t="s">
        <v>44</v>
      </c>
      <c r="C439" s="11"/>
      <c r="D439" s="10" t="s">
        <v>74</v>
      </c>
      <c r="E439" s="7" t="str">
        <f t="shared" si="18"/>
        <v>30</v>
      </c>
      <c r="F439" s="6" t="str">
        <f t="shared" si="19"/>
        <v>西下</v>
      </c>
      <c r="G439" s="8" t="str">
        <f t="shared" si="20"/>
        <v>109</v>
      </c>
    </row>
    <row r="440" spans="1:7" s="9" customFormat="1" ht="24.75" customHeight="1">
      <c r="A440" s="12">
        <v>38</v>
      </c>
      <c r="B440" s="12" t="s">
        <v>45</v>
      </c>
      <c r="C440" s="11"/>
      <c r="D440" s="10" t="s">
        <v>74</v>
      </c>
      <c r="E440" s="7" t="str">
        <f t="shared" si="18"/>
        <v>30</v>
      </c>
      <c r="F440" s="6" t="str">
        <f t="shared" si="19"/>
        <v>西下</v>
      </c>
      <c r="G440" s="8" t="str">
        <f t="shared" si="20"/>
        <v>110</v>
      </c>
    </row>
    <row r="441" spans="1:7" s="9" customFormat="1" ht="24.75" customHeight="1">
      <c r="A441" s="12">
        <v>39</v>
      </c>
      <c r="B441" s="12" t="s">
        <v>46</v>
      </c>
      <c r="C441" s="11"/>
      <c r="D441" s="10" t="s">
        <v>74</v>
      </c>
      <c r="E441" s="7" t="str">
        <f t="shared" si="18"/>
        <v>30</v>
      </c>
      <c r="F441" s="6" t="str">
        <f t="shared" si="19"/>
        <v>西下</v>
      </c>
      <c r="G441" s="8" t="str">
        <f t="shared" si="20"/>
        <v>202</v>
      </c>
    </row>
    <row r="442" spans="1:7" s="9" customFormat="1" ht="24.75" customHeight="1">
      <c r="A442" s="12">
        <v>40</v>
      </c>
      <c r="B442" s="12" t="s">
        <v>47</v>
      </c>
      <c r="C442" s="11"/>
      <c r="D442" s="10" t="s">
        <v>74</v>
      </c>
      <c r="E442" s="7" t="str">
        <f t="shared" si="18"/>
        <v>30</v>
      </c>
      <c r="F442" s="6" t="str">
        <f t="shared" si="19"/>
        <v>西下</v>
      </c>
      <c r="G442" s="8" t="str">
        <f t="shared" si="20"/>
        <v>203</v>
      </c>
    </row>
    <row r="443" spans="1:7" s="9" customFormat="1" ht="24.75" customHeight="1">
      <c r="A443" s="12">
        <v>41</v>
      </c>
      <c r="B443" s="12" t="s">
        <v>48</v>
      </c>
      <c r="C443" s="11"/>
      <c r="D443" s="10" t="s">
        <v>74</v>
      </c>
      <c r="E443" s="7" t="str">
        <f t="shared" si="18"/>
        <v>30</v>
      </c>
      <c r="F443" s="6" t="str">
        <f t="shared" si="19"/>
        <v>西下</v>
      </c>
      <c r="G443" s="8" t="str">
        <f t="shared" si="20"/>
        <v>204</v>
      </c>
    </row>
    <row r="444" spans="1:7" s="9" customFormat="1" ht="24.75" customHeight="1">
      <c r="A444" s="12">
        <v>42</v>
      </c>
      <c r="B444" s="12" t="s">
        <v>49</v>
      </c>
      <c r="C444" s="11"/>
      <c r="D444" s="10" t="s">
        <v>74</v>
      </c>
      <c r="E444" s="7" t="str">
        <f t="shared" si="18"/>
        <v>30</v>
      </c>
      <c r="F444" s="6" t="str">
        <f t="shared" si="19"/>
        <v>東下</v>
      </c>
      <c r="G444" s="8" t="str">
        <f t="shared" si="20"/>
        <v>1</v>
      </c>
    </row>
    <row r="445" spans="1:7" s="9" customFormat="1" ht="24.75" customHeight="1">
      <c r="A445" s="12">
        <v>43</v>
      </c>
      <c r="B445" s="12" t="s">
        <v>50</v>
      </c>
      <c r="C445" s="11"/>
      <c r="D445" s="10" t="s">
        <v>74</v>
      </c>
      <c r="E445" s="7" t="str">
        <f t="shared" si="18"/>
        <v>30</v>
      </c>
      <c r="F445" s="6" t="str">
        <f t="shared" si="19"/>
        <v>東下</v>
      </c>
      <c r="G445" s="8" t="str">
        <f t="shared" si="20"/>
        <v>2</v>
      </c>
    </row>
    <row r="446" spans="1:7" s="9" customFormat="1" ht="24.75" customHeight="1">
      <c r="A446" s="12">
        <v>44</v>
      </c>
      <c r="B446" s="12" t="s">
        <v>51</v>
      </c>
      <c r="C446" s="11"/>
      <c r="D446" s="10" t="s">
        <v>74</v>
      </c>
      <c r="E446" s="7" t="str">
        <f t="shared" si="18"/>
        <v>30</v>
      </c>
      <c r="F446" s="6" t="str">
        <f t="shared" si="19"/>
        <v>東下</v>
      </c>
      <c r="G446" s="8" t="str">
        <f t="shared" si="20"/>
        <v>3</v>
      </c>
    </row>
    <row r="447" spans="1:7" s="9" customFormat="1" ht="24.75" customHeight="1">
      <c r="A447" s="12">
        <v>45</v>
      </c>
      <c r="B447" s="12" t="s">
        <v>52</v>
      </c>
      <c r="C447" s="11"/>
      <c r="D447" s="10" t="s">
        <v>74</v>
      </c>
      <c r="E447" s="7" t="str">
        <f t="shared" si="18"/>
        <v>30</v>
      </c>
      <c r="F447" s="6" t="str">
        <f t="shared" si="19"/>
        <v>東下</v>
      </c>
      <c r="G447" s="8" t="str">
        <f t="shared" si="20"/>
        <v>4</v>
      </c>
    </row>
    <row r="448" spans="1:7" s="9" customFormat="1" ht="24.75" customHeight="1">
      <c r="A448" s="12">
        <v>46</v>
      </c>
      <c r="B448" s="12" t="s">
        <v>53</v>
      </c>
      <c r="C448" s="11"/>
      <c r="D448" s="10" t="s">
        <v>74</v>
      </c>
      <c r="E448" s="7" t="str">
        <f t="shared" si="18"/>
        <v>30</v>
      </c>
      <c r="F448" s="6" t="str">
        <f t="shared" si="19"/>
        <v>東下</v>
      </c>
      <c r="G448" s="8" t="str">
        <f t="shared" si="20"/>
        <v>5</v>
      </c>
    </row>
    <row r="449" spans="1:7" s="9" customFormat="1" ht="24.75" customHeight="1">
      <c r="A449" s="12">
        <v>47</v>
      </c>
      <c r="B449" s="12" t="s">
        <v>54</v>
      </c>
      <c r="C449" s="11"/>
      <c r="D449" s="10" t="s">
        <v>74</v>
      </c>
      <c r="E449" s="7" t="str">
        <f t="shared" si="18"/>
        <v>30</v>
      </c>
      <c r="F449" s="6" t="str">
        <f t="shared" si="19"/>
        <v>東下</v>
      </c>
      <c r="G449" s="8" t="str">
        <f t="shared" si="20"/>
        <v>7</v>
      </c>
    </row>
    <row r="450" spans="1:7" s="9" customFormat="1" ht="24.75" customHeight="1">
      <c r="A450" s="12">
        <v>48</v>
      </c>
      <c r="B450" s="12" t="s">
        <v>55</v>
      </c>
      <c r="C450" s="11"/>
      <c r="D450" s="10" t="s">
        <v>74</v>
      </c>
      <c r="E450" s="7" t="str">
        <f t="shared" si="18"/>
        <v>30</v>
      </c>
      <c r="F450" s="6" t="str">
        <f t="shared" si="19"/>
        <v>東下</v>
      </c>
      <c r="G450" s="8" t="str">
        <f t="shared" si="20"/>
        <v>8</v>
      </c>
    </row>
    <row r="451" spans="1:7" s="9" customFormat="1" ht="24.75" customHeight="1">
      <c r="A451" s="12">
        <v>49</v>
      </c>
      <c r="B451" s="12" t="s">
        <v>56</v>
      </c>
      <c r="C451" s="11"/>
      <c r="D451" s="10" t="s">
        <v>74</v>
      </c>
      <c r="E451" s="7" t="str">
        <f t="shared" si="18"/>
        <v>30</v>
      </c>
      <c r="F451" s="6" t="str">
        <f t="shared" si="19"/>
        <v>東下</v>
      </c>
      <c r="G451" s="8" t="str">
        <f t="shared" si="20"/>
        <v>10</v>
      </c>
    </row>
    <row r="452" spans="1:7" s="9" customFormat="1" ht="24.75" customHeight="1">
      <c r="A452" s="12">
        <v>50</v>
      </c>
      <c r="B452" s="12" t="s">
        <v>57</v>
      </c>
      <c r="C452" s="11"/>
      <c r="D452" s="10" t="s">
        <v>74</v>
      </c>
      <c r="E452" s="7" t="str">
        <f t="shared" si="18"/>
        <v>30</v>
      </c>
      <c r="F452" s="6" t="str">
        <f t="shared" si="19"/>
        <v>東下</v>
      </c>
      <c r="G452" s="8" t="str">
        <f t="shared" si="20"/>
        <v>11</v>
      </c>
    </row>
    <row r="453" spans="1:7" s="9" customFormat="1" ht="24.75" customHeight="1">
      <c r="A453" s="12">
        <v>51</v>
      </c>
      <c r="B453" s="12" t="s">
        <v>58</v>
      </c>
      <c r="C453" s="11"/>
      <c r="D453" s="10" t="s">
        <v>74</v>
      </c>
      <c r="E453" s="7" t="str">
        <f t="shared" si="18"/>
        <v>30</v>
      </c>
      <c r="F453" s="6" t="str">
        <f t="shared" si="19"/>
        <v>東下</v>
      </c>
      <c r="G453" s="8" t="str">
        <f t="shared" si="20"/>
        <v>12</v>
      </c>
    </row>
    <row r="454" spans="1:7" s="9" customFormat="1" ht="24.75" customHeight="1">
      <c r="A454" s="12">
        <v>52</v>
      </c>
      <c r="B454" s="12" t="s">
        <v>59</v>
      </c>
      <c r="C454" s="11"/>
      <c r="D454" s="10" t="s">
        <v>74</v>
      </c>
      <c r="E454" s="7" t="str">
        <f aca="true" t="shared" si="21" ref="E454:E468">MID(B454,5,2)</f>
        <v>30</v>
      </c>
      <c r="F454" s="6" t="str">
        <f aca="true" t="shared" si="22" ref="F454:F468">MID(B454,8,SEARCH("第",B454)-8)</f>
        <v>東下</v>
      </c>
      <c r="G454" s="8" t="str">
        <f aca="true" t="shared" si="23" ref="G454:G468">ASC(MID(B454,SEARCH("第",B454)+1,SEARCH("号",B454)-SEARCH("第",B454)-1))</f>
        <v>13</v>
      </c>
    </row>
    <row r="455" spans="1:7" s="9" customFormat="1" ht="24.75" customHeight="1">
      <c r="A455" s="12">
        <v>53</v>
      </c>
      <c r="B455" s="12" t="s">
        <v>60</v>
      </c>
      <c r="C455" s="11"/>
      <c r="D455" s="10" t="s">
        <v>74</v>
      </c>
      <c r="E455" s="7" t="str">
        <f t="shared" si="21"/>
        <v>30</v>
      </c>
      <c r="F455" s="6" t="str">
        <f t="shared" si="22"/>
        <v>東下</v>
      </c>
      <c r="G455" s="8" t="str">
        <f t="shared" si="23"/>
        <v>14</v>
      </c>
    </row>
    <row r="456" spans="1:7" s="9" customFormat="1" ht="24.75" customHeight="1">
      <c r="A456" s="12">
        <v>54</v>
      </c>
      <c r="B456" s="12" t="s">
        <v>61</v>
      </c>
      <c r="C456" s="11"/>
      <c r="D456" s="10" t="s">
        <v>74</v>
      </c>
      <c r="E456" s="7" t="str">
        <f t="shared" si="21"/>
        <v>30</v>
      </c>
      <c r="F456" s="6" t="str">
        <f t="shared" si="22"/>
        <v>東下</v>
      </c>
      <c r="G456" s="8" t="str">
        <f t="shared" si="23"/>
        <v>17</v>
      </c>
    </row>
    <row r="457" spans="1:7" s="9" customFormat="1" ht="24.75" customHeight="1">
      <c r="A457" s="12">
        <v>55</v>
      </c>
      <c r="B457" s="12" t="s">
        <v>62</v>
      </c>
      <c r="C457" s="11"/>
      <c r="D457" s="10" t="s">
        <v>74</v>
      </c>
      <c r="E457" s="7" t="str">
        <f t="shared" si="21"/>
        <v>30</v>
      </c>
      <c r="F457" s="6" t="str">
        <f t="shared" si="22"/>
        <v>東下</v>
      </c>
      <c r="G457" s="8" t="str">
        <f t="shared" si="23"/>
        <v>18</v>
      </c>
    </row>
    <row r="458" spans="1:7" s="9" customFormat="1" ht="24.75" customHeight="1">
      <c r="A458" s="12">
        <v>56</v>
      </c>
      <c r="B458" s="12" t="s">
        <v>63</v>
      </c>
      <c r="C458" s="11"/>
      <c r="D458" s="10" t="s">
        <v>74</v>
      </c>
      <c r="E458" s="7" t="str">
        <f t="shared" si="21"/>
        <v>30</v>
      </c>
      <c r="F458" s="6" t="str">
        <f t="shared" si="22"/>
        <v>東下</v>
      </c>
      <c r="G458" s="8" t="str">
        <f t="shared" si="23"/>
        <v>21</v>
      </c>
    </row>
    <row r="459" spans="1:7" s="9" customFormat="1" ht="24.75" customHeight="1">
      <c r="A459" s="12">
        <v>57</v>
      </c>
      <c r="B459" s="12" t="s">
        <v>64</v>
      </c>
      <c r="C459" s="11"/>
      <c r="D459" s="10" t="s">
        <v>74</v>
      </c>
      <c r="E459" s="7" t="str">
        <f t="shared" si="21"/>
        <v>30</v>
      </c>
      <c r="F459" s="6" t="str">
        <f t="shared" si="22"/>
        <v>東下</v>
      </c>
      <c r="G459" s="8" t="str">
        <f t="shared" si="23"/>
        <v>25</v>
      </c>
    </row>
    <row r="460" spans="1:7" s="9" customFormat="1" ht="24.75" customHeight="1">
      <c r="A460" s="12">
        <v>58</v>
      </c>
      <c r="B460" s="12" t="s">
        <v>65</v>
      </c>
      <c r="C460" s="11"/>
      <c r="D460" s="10" t="s">
        <v>74</v>
      </c>
      <c r="E460" s="7" t="str">
        <f t="shared" si="21"/>
        <v>30</v>
      </c>
      <c r="F460" s="6" t="str">
        <f t="shared" si="22"/>
        <v>東下</v>
      </c>
      <c r="G460" s="8" t="str">
        <f t="shared" si="23"/>
        <v>26</v>
      </c>
    </row>
    <row r="461" spans="1:7" s="9" customFormat="1" ht="24.75" customHeight="1">
      <c r="A461" s="12">
        <v>59</v>
      </c>
      <c r="B461" s="12" t="s">
        <v>66</v>
      </c>
      <c r="C461" s="11"/>
      <c r="D461" s="10" t="s">
        <v>74</v>
      </c>
      <c r="E461" s="7" t="str">
        <f t="shared" si="21"/>
        <v>30</v>
      </c>
      <c r="F461" s="6" t="str">
        <f t="shared" si="22"/>
        <v>東下</v>
      </c>
      <c r="G461" s="8" t="str">
        <f t="shared" si="23"/>
        <v>27</v>
      </c>
    </row>
    <row r="462" spans="1:7" s="9" customFormat="1" ht="24.75" customHeight="1">
      <c r="A462" s="12">
        <v>60</v>
      </c>
      <c r="B462" s="12" t="s">
        <v>67</v>
      </c>
      <c r="C462" s="11"/>
      <c r="D462" s="10" t="s">
        <v>74</v>
      </c>
      <c r="E462" s="7" t="str">
        <f t="shared" si="21"/>
        <v>30</v>
      </c>
      <c r="F462" s="6" t="str">
        <f t="shared" si="22"/>
        <v>東下</v>
      </c>
      <c r="G462" s="8" t="str">
        <f t="shared" si="23"/>
        <v>29</v>
      </c>
    </row>
    <row r="463" spans="1:7" s="9" customFormat="1" ht="24.75" customHeight="1">
      <c r="A463" s="12">
        <v>61</v>
      </c>
      <c r="B463" s="12" t="s">
        <v>68</v>
      </c>
      <c r="C463" s="11"/>
      <c r="D463" s="10" t="s">
        <v>74</v>
      </c>
      <c r="E463" s="7" t="str">
        <f t="shared" si="21"/>
        <v>30</v>
      </c>
      <c r="F463" s="6" t="str">
        <f t="shared" si="22"/>
        <v>東下</v>
      </c>
      <c r="G463" s="8" t="str">
        <f t="shared" si="23"/>
        <v>36</v>
      </c>
    </row>
    <row r="464" spans="1:7" s="9" customFormat="1" ht="24.75" customHeight="1">
      <c r="A464" s="12">
        <v>62</v>
      </c>
      <c r="B464" s="12" t="s">
        <v>69</v>
      </c>
      <c r="C464" s="11"/>
      <c r="D464" s="10" t="s">
        <v>74</v>
      </c>
      <c r="E464" s="7" t="str">
        <f t="shared" si="21"/>
        <v>30</v>
      </c>
      <c r="F464" s="6" t="str">
        <f t="shared" si="22"/>
        <v>東下</v>
      </c>
      <c r="G464" s="8" t="str">
        <f t="shared" si="23"/>
        <v>37</v>
      </c>
    </row>
    <row r="465" spans="1:7" s="9" customFormat="1" ht="24.75" customHeight="1">
      <c r="A465" s="12">
        <v>63</v>
      </c>
      <c r="B465" s="12" t="s">
        <v>70</v>
      </c>
      <c r="C465" s="11"/>
      <c r="D465" s="10" t="s">
        <v>74</v>
      </c>
      <c r="E465" s="7" t="str">
        <f t="shared" si="21"/>
        <v>30</v>
      </c>
      <c r="F465" s="6" t="str">
        <f t="shared" si="22"/>
        <v>東下</v>
      </c>
      <c r="G465" s="8" t="str">
        <f t="shared" si="23"/>
        <v>41</v>
      </c>
    </row>
    <row r="466" spans="1:7" s="9" customFormat="1" ht="24.75" customHeight="1">
      <c r="A466" s="12">
        <v>64</v>
      </c>
      <c r="B466" s="12" t="s">
        <v>71</v>
      </c>
      <c r="C466" s="11"/>
      <c r="D466" s="10" t="s">
        <v>74</v>
      </c>
      <c r="E466" s="7" t="str">
        <f t="shared" si="21"/>
        <v>30</v>
      </c>
      <c r="F466" s="6" t="str">
        <f t="shared" si="22"/>
        <v>東下</v>
      </c>
      <c r="G466" s="8" t="str">
        <f t="shared" si="23"/>
        <v>44</v>
      </c>
    </row>
    <row r="467" spans="1:7" s="9" customFormat="1" ht="24.75" customHeight="1">
      <c r="A467" s="12">
        <v>65</v>
      </c>
      <c r="B467" s="12" t="s">
        <v>72</v>
      </c>
      <c r="C467" s="11"/>
      <c r="D467" s="10" t="s">
        <v>74</v>
      </c>
      <c r="E467" s="7" t="str">
        <f t="shared" si="21"/>
        <v>30</v>
      </c>
      <c r="F467" s="6" t="str">
        <f t="shared" si="22"/>
        <v>東下</v>
      </c>
      <c r="G467" s="8" t="str">
        <f t="shared" si="23"/>
        <v>102</v>
      </c>
    </row>
    <row r="468" spans="1:7" s="9" customFormat="1" ht="24.75" customHeight="1">
      <c r="A468" s="12">
        <v>66</v>
      </c>
      <c r="B468" s="12" t="s">
        <v>73</v>
      </c>
      <c r="C468" s="11"/>
      <c r="D468" s="10" t="s">
        <v>74</v>
      </c>
      <c r="E468" s="7" t="str">
        <f t="shared" si="21"/>
        <v>30</v>
      </c>
      <c r="F468" s="6" t="str">
        <f t="shared" si="22"/>
        <v>東下</v>
      </c>
      <c r="G468" s="8" t="str">
        <f t="shared" si="23"/>
        <v>105</v>
      </c>
    </row>
    <row r="469" spans="1:7" s="9" customFormat="1" ht="24.75" customHeight="1">
      <c r="A469" s="12"/>
      <c r="B469" s="12"/>
      <c r="C469" s="11"/>
      <c r="D469" s="10"/>
      <c r="E469" s="7"/>
      <c r="F469" s="6"/>
      <c r="G469" s="8"/>
    </row>
  </sheetData>
  <sheetProtection/>
  <autoFilter ref="A2:G2">
    <sortState ref="A3:G469">
      <sortCondition descending="1" sortBy="value" ref="D3:D469"/>
    </sortState>
  </autoFilter>
  <mergeCells count="1">
    <mergeCell ref="A1:G1"/>
  </mergeCells>
  <printOptions/>
  <pageMargins left="0.5905511811023623" right="0.3937007874015748" top="0.4724409448818898" bottom="0.4724409448818898" header="0.31496062992125984" footer="0.31496062992125984"/>
  <pageSetup fitToHeight="0" fitToWidth="1" horizontalDpi="600" verticalDpi="600" orientation="portrait" paperSize="9" scale="52"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2018-05-15T05:20:54Z</dcterms:created>
  <dcterms:modified xsi:type="dcterms:W3CDTF">2020-03-26T08:15:16Z</dcterms:modified>
  <cp:category/>
  <cp:version/>
  <cp:contentType/>
  <cp:contentStatus/>
  <cp:revision>1</cp:revision>
</cp:coreProperties>
</file>