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0305" yWindow="-15" windowWidth="10230" windowHeight="8010" tabRatio="599"/>
  </bookViews>
  <sheets>
    <sheet name="目次" sheetId="18" r:id="rId1"/>
    <sheet name="1" sheetId="22" r:id="rId2"/>
    <sheet name="2" sheetId="21" r:id="rId3"/>
    <sheet name="3" sheetId="9" r:id="rId4"/>
    <sheet name="4" sheetId="23" r:id="rId5"/>
    <sheet name="5" sheetId="17" r:id="rId6"/>
    <sheet name="6" sheetId="15" r:id="rId7"/>
    <sheet name="7" sheetId="24" r:id="rId8"/>
    <sheet name="8" sheetId="12" r:id="rId9"/>
    <sheet name="9" sheetId="26" r:id="rId10"/>
    <sheet name="10" sheetId="25" r:id="rId11"/>
    <sheet name="11" sheetId="5" r:id="rId12"/>
    <sheet name="12" sheetId="6" r:id="rId13"/>
  </sheets>
  <definedNames>
    <definedName name="_xlnm.Print_Area" localSheetId="1">'1'!$A$3:$K$49</definedName>
    <definedName name="_xlnm.Print_Area" localSheetId="10">'10'!$A$3:$P$46</definedName>
    <definedName name="_xlnm.Print_Area" localSheetId="11">'11'!$A$3:$M$21</definedName>
    <definedName name="_xlnm.Print_Area" localSheetId="12">'12'!$A$3:$AH$68</definedName>
    <definedName name="_xlnm.Print_Area" localSheetId="2">'2'!$A$3:$G$10</definedName>
    <definedName name="_xlnm.Print_Area" localSheetId="3">'3'!$A$3:$K$10</definedName>
    <definedName name="_xlnm.Print_Area" localSheetId="4">'4'!$A$3:$P$27</definedName>
    <definedName name="_xlnm.Print_Area" localSheetId="5">'5'!$A$3:$G$58</definedName>
    <definedName name="_xlnm.Print_Area" localSheetId="6">'6'!$A$3:$H$25</definedName>
    <definedName name="_xlnm.Print_Area" localSheetId="7">'7'!$A$3:$R$25</definedName>
    <definedName name="_xlnm.Print_Area" localSheetId="8">'8'!$A$3:$AE$39</definedName>
    <definedName name="_xlnm.Print_Area" localSheetId="9">'9'!$A$3:$P$46</definedName>
  </definedNames>
  <calcPr calcId="162913"/>
</workbook>
</file>

<file path=xl/calcChain.xml><?xml version="1.0" encoding="utf-8"?>
<calcChain xmlns="http://schemas.openxmlformats.org/spreadsheetml/2006/main">
  <c r="K22" i="12" l="1"/>
</calcChain>
</file>

<file path=xl/sharedStrings.xml><?xml version="1.0" encoding="utf-8"?>
<sst xmlns="http://schemas.openxmlformats.org/spreadsheetml/2006/main" count="1359" uniqueCount="612">
  <si>
    <t>合併編入等年月日</t>
  </si>
  <si>
    <t>明治</t>
  </si>
  <si>
    <t>年</t>
  </si>
  <si>
    <t>月</t>
  </si>
  <si>
    <t>日</t>
  </si>
  <si>
    <t>関屋古新田を合併し市制施行</t>
  </si>
  <si>
    <t>－</t>
  </si>
  <si>
    <t>大正</t>
  </si>
  <si>
    <t>中蒲原郡沼垂町を合併</t>
  </si>
  <si>
    <t>昭和</t>
  </si>
  <si>
    <t>中蒲原郡大形村を合併</t>
  </si>
  <si>
    <t>中蒲原郡石山村を合併</t>
  </si>
  <si>
    <t>中蒲原郡鳥屋野村を合併</t>
  </si>
  <si>
    <t>北蒲原郡松ケ崎浜村を合併</t>
  </si>
  <si>
    <t>北蒲原郡南浜村を合併</t>
  </si>
  <si>
    <t>北蒲原郡濁川村を合併</t>
  </si>
  <si>
    <t>西蒲原郡坂井輪村を合併</t>
  </si>
  <si>
    <t>中蒲原郡大江山村を合併</t>
  </si>
  <si>
    <t>中蒲原郡曽野木村を合併</t>
  </si>
  <si>
    <t>中蒲原郡両川村を合併</t>
  </si>
  <si>
    <t>西蒲原郡内野町を合併</t>
  </si>
  <si>
    <t>北蒲原郡豊栄町の一部を編入</t>
  </si>
  <si>
    <t>西蒲原郡中野小屋村を合併</t>
  </si>
  <si>
    <t>西蒲原郡赤塚村を合併</t>
  </si>
  <si>
    <t>新潟市と中蒲原郡亀田町との境界変更，一部編入</t>
  </si>
  <si>
    <t>公有水面埋立による土地（新潟市太郎代字浜辺１－96の地先）</t>
  </si>
  <si>
    <t>新潟市と白根市との境界変更，一部白根市に編入</t>
  </si>
  <si>
    <t>平成</t>
  </si>
  <si>
    <t>公有水面埋立による土地（新潟市船江町２丁目の一部地先）</t>
  </si>
  <si>
    <t>1/25000地形図の境界修正（平成８年10月１日現在の面積値）</t>
  </si>
  <si>
    <t>西蒲原郡黒埼町を合併</t>
    <rPh sb="4" eb="6">
      <t>クロサキ</t>
    </rPh>
    <phoneticPr fontId="2"/>
  </si>
  <si>
    <t>日</t>
    <rPh sb="0" eb="1">
      <t>ニチ</t>
    </rPh>
    <phoneticPr fontId="2"/>
  </si>
  <si>
    <t>公有水面埋立による土地（新潟市西船見町の一部地先）</t>
    <rPh sb="15" eb="16">
      <t>ニシ</t>
    </rPh>
    <rPh sb="17" eb="18">
      <t>ミ</t>
    </rPh>
    <phoneticPr fontId="2"/>
  </si>
  <si>
    <t>新津市を合併</t>
    <rPh sb="0" eb="3">
      <t>ニイツシ</t>
    </rPh>
    <rPh sb="4" eb="6">
      <t>ガッペイ</t>
    </rPh>
    <phoneticPr fontId="2"/>
  </si>
  <si>
    <t>白根市を合併</t>
    <rPh sb="0" eb="3">
      <t>シロネシ</t>
    </rPh>
    <rPh sb="4" eb="6">
      <t>ガッペイ</t>
    </rPh>
    <phoneticPr fontId="2"/>
  </si>
  <si>
    <t>豊栄市を合併</t>
    <rPh sb="0" eb="3">
      <t>トヨサカシ</t>
    </rPh>
    <rPh sb="4" eb="6">
      <t>ガッペイ</t>
    </rPh>
    <phoneticPr fontId="2"/>
  </si>
  <si>
    <t>中蒲原郡小須戸町を合併</t>
    <rPh sb="0" eb="4">
      <t>ナカカンバラグン</t>
    </rPh>
    <rPh sb="4" eb="8">
      <t>コスドマチ</t>
    </rPh>
    <rPh sb="9" eb="11">
      <t>ガッペイ</t>
    </rPh>
    <phoneticPr fontId="2"/>
  </si>
  <si>
    <t>中蒲原郡横越町を合併</t>
    <rPh sb="0" eb="4">
      <t>ナカカンバラグン</t>
    </rPh>
    <rPh sb="4" eb="7">
      <t>ヨコゴシマチ</t>
    </rPh>
    <rPh sb="8" eb="10">
      <t>ガッペイ</t>
    </rPh>
    <phoneticPr fontId="2"/>
  </si>
  <si>
    <t>中蒲原郡亀田町を合併</t>
    <rPh sb="0" eb="4">
      <t>ナカカンバラグン</t>
    </rPh>
    <rPh sb="4" eb="7">
      <t>カメダマチ</t>
    </rPh>
    <rPh sb="8" eb="10">
      <t>ガッペイ</t>
    </rPh>
    <phoneticPr fontId="2"/>
  </si>
  <si>
    <t>西蒲原郡岩室村を合併</t>
    <rPh sb="3" eb="4">
      <t>グン</t>
    </rPh>
    <rPh sb="4" eb="7">
      <t>イワムロムラ</t>
    </rPh>
    <rPh sb="8" eb="10">
      <t>ガッペイ</t>
    </rPh>
    <phoneticPr fontId="2"/>
  </si>
  <si>
    <t>西蒲原郡西川町を合併</t>
    <rPh sb="4" eb="7">
      <t>ニシカワマチ</t>
    </rPh>
    <rPh sb="8" eb="10">
      <t>ガッペイ</t>
    </rPh>
    <phoneticPr fontId="2"/>
  </si>
  <si>
    <t>西蒲原郡味方村を合併</t>
    <rPh sb="0" eb="4">
      <t>ニシカンバラグン</t>
    </rPh>
    <rPh sb="4" eb="7">
      <t>アジカタムラ</t>
    </rPh>
    <rPh sb="8" eb="10">
      <t>ガッペイ</t>
    </rPh>
    <phoneticPr fontId="2"/>
  </si>
  <si>
    <t>西蒲原郡潟東村を合併</t>
    <rPh sb="0" eb="4">
      <t>ニシカンバラグン</t>
    </rPh>
    <rPh sb="4" eb="7">
      <t>カタヒガシムラ</t>
    </rPh>
    <rPh sb="8" eb="10">
      <t>ガッペイ</t>
    </rPh>
    <phoneticPr fontId="2"/>
  </si>
  <si>
    <t>西蒲原郡月潟村を合併</t>
    <rPh sb="0" eb="4">
      <t>ニシカンバラグン</t>
    </rPh>
    <rPh sb="4" eb="7">
      <t>ツキガタムラ</t>
    </rPh>
    <rPh sb="8" eb="10">
      <t>ガッペイ</t>
    </rPh>
    <phoneticPr fontId="2"/>
  </si>
  <si>
    <t>西蒲原郡中之口村を合併</t>
    <rPh sb="0" eb="4">
      <t>ニシカンバラグン</t>
    </rPh>
    <rPh sb="4" eb="8">
      <t>ナカノクチムラ</t>
    </rPh>
    <rPh sb="9" eb="11">
      <t>ガッペイ</t>
    </rPh>
    <phoneticPr fontId="2"/>
  </si>
  <si>
    <t>年</t>
    <rPh sb="0" eb="1">
      <t>ネン</t>
    </rPh>
    <phoneticPr fontId="2"/>
  </si>
  <si>
    <t>西蒲原郡巻町を合併</t>
    <rPh sb="0" eb="4">
      <t>ニシカンバラグン</t>
    </rPh>
    <rPh sb="4" eb="6">
      <t>マキマチ</t>
    </rPh>
    <rPh sb="7" eb="9">
      <t>ガッペイ</t>
    </rPh>
    <phoneticPr fontId="2"/>
  </si>
  <si>
    <t>資料　国土交通省国土地理院</t>
    <rPh sb="3" eb="5">
      <t>コクド</t>
    </rPh>
    <rPh sb="5" eb="7">
      <t>コウツウ</t>
    </rPh>
    <rPh sb="7" eb="8">
      <t>ショウ</t>
    </rPh>
    <phoneticPr fontId="2"/>
  </si>
  <si>
    <t>㎞</t>
  </si>
  <si>
    <t>濁川</t>
  </si>
  <si>
    <t>※</t>
  </si>
  <si>
    <t>本所</t>
  </si>
  <si>
    <t>大形</t>
  </si>
  <si>
    <t>牡丹山</t>
  </si>
  <si>
    <t>日の出町</t>
  </si>
  <si>
    <t>礎町通</t>
  </si>
  <si>
    <t>白山浦</t>
  </si>
  <si>
    <t>関屋</t>
  </si>
  <si>
    <t>小針</t>
  </si>
  <si>
    <t>坂井</t>
  </si>
  <si>
    <t>大野</t>
  </si>
  <si>
    <t>内野</t>
  </si>
  <si>
    <t>138度47分03秒</t>
    <rPh sb="3" eb="4">
      <t>ド</t>
    </rPh>
    <rPh sb="6" eb="7">
      <t>フン</t>
    </rPh>
    <rPh sb="9" eb="10">
      <t>ビョウ</t>
    </rPh>
    <phoneticPr fontId="6"/>
  </si>
  <si>
    <t>田</t>
    <rPh sb="0" eb="1">
      <t>タ</t>
    </rPh>
    <phoneticPr fontId="2"/>
  </si>
  <si>
    <t>畑</t>
    <rPh sb="0" eb="1">
      <t>ハタケ</t>
    </rPh>
    <phoneticPr fontId="2"/>
  </si>
  <si>
    <t>〔評価額〕</t>
  </si>
  <si>
    <t>課税標準額</t>
    <rPh sb="0" eb="4">
      <t>カゼイヒョウジュン</t>
    </rPh>
    <rPh sb="4" eb="5">
      <t>ガク</t>
    </rPh>
    <phoneticPr fontId="2"/>
  </si>
  <si>
    <t>最高価格地の所在地</t>
    <rPh sb="0" eb="4">
      <t>サイコウカカク</t>
    </rPh>
    <rPh sb="4" eb="5">
      <t>チ</t>
    </rPh>
    <rPh sb="6" eb="9">
      <t>ショザイチ</t>
    </rPh>
    <phoneticPr fontId="2"/>
  </si>
  <si>
    <t>総数</t>
  </si>
  <si>
    <t>高度商業地区</t>
  </si>
  <si>
    <t>普通商業地区</t>
  </si>
  <si>
    <t>併用住宅地区</t>
  </si>
  <si>
    <t>普通住宅地区</t>
  </si>
  <si>
    <t>村落地区総数</t>
  </si>
  <si>
    <t>観光地区</t>
    <rPh sb="0" eb="2">
      <t>カンコウ</t>
    </rPh>
    <rPh sb="2" eb="4">
      <t>チク</t>
    </rPh>
    <phoneticPr fontId="2"/>
  </si>
  <si>
    <t>極</t>
  </si>
  <si>
    <t>（平年値）</t>
    <rPh sb="1" eb="4">
      <t>ヘイネンチ</t>
    </rPh>
    <phoneticPr fontId="2"/>
  </si>
  <si>
    <t>資料　新潟地方気象台</t>
    <rPh sb="0" eb="2">
      <t>シリョウ</t>
    </rPh>
    <rPh sb="3" eb="5">
      <t>ニイガタ</t>
    </rPh>
    <rPh sb="5" eb="7">
      <t>タチホウ</t>
    </rPh>
    <rPh sb="7" eb="10">
      <t>キショウダイ</t>
    </rPh>
    <phoneticPr fontId="2"/>
  </si>
  <si>
    <t>年次・日</t>
  </si>
  <si>
    <t>１月</t>
  </si>
  <si>
    <t>２月</t>
  </si>
  <si>
    <t>３月</t>
  </si>
  <si>
    <t>４月</t>
  </si>
  <si>
    <t>５月</t>
  </si>
  <si>
    <t>６月</t>
  </si>
  <si>
    <t>７月</t>
  </si>
  <si>
    <t>８月</t>
  </si>
  <si>
    <t>９月</t>
  </si>
  <si>
    <t>10月</t>
  </si>
  <si>
    <t>11月</t>
  </si>
  <si>
    <t>12月</t>
  </si>
  <si>
    <t>資料  新潟地方気象台</t>
  </si>
  <si>
    <t>値(hPa)</t>
    <rPh sb="0" eb="1">
      <t>アタイ</t>
    </rPh>
    <phoneticPr fontId="2"/>
  </si>
  <si>
    <t>時</t>
  </si>
  <si>
    <t>分</t>
  </si>
  <si>
    <t>房総の南端をかすめ北東進</t>
  </si>
  <si>
    <t>房総沖を北東進</t>
  </si>
  <si>
    <t>室戸台風</t>
  </si>
  <si>
    <t>室戸岬－富山湾－奥羽縦断</t>
  </si>
  <si>
    <t>関東沖を北東進</t>
  </si>
  <si>
    <t>相模湾－秋田－北海道</t>
  </si>
  <si>
    <t>九州－佐渡沖－奥羽横断</t>
  </si>
  <si>
    <t>近畿－佐渡沖－北海道</t>
  </si>
  <si>
    <t>枕崎台風</t>
  </si>
  <si>
    <t>九州－能登－佐渡－奥羽横断</t>
  </si>
  <si>
    <t>阿久根台風</t>
  </si>
  <si>
    <t>九州－近畿－佐渡沖</t>
  </si>
  <si>
    <t>カスリン</t>
  </si>
  <si>
    <t>房総南端－北東進</t>
  </si>
  <si>
    <t>アイオン</t>
  </si>
  <si>
    <t>伊豆－鹿島灘－三陸沖</t>
  </si>
  <si>
    <t>キテイ</t>
  </si>
  <si>
    <t>相模灘－新潟－北進</t>
  </si>
  <si>
    <t>ジェーン</t>
  </si>
  <si>
    <t>鳴門海峡－能登沖－北海道</t>
  </si>
  <si>
    <t>号</t>
  </si>
  <si>
    <t>潮岬－本州縦断</t>
  </si>
  <si>
    <t>洞爺丸台風</t>
  </si>
  <si>
    <t>枕崎－四国・中国縦断－佐渡沖</t>
  </si>
  <si>
    <t>九州縦断－日本海中部</t>
  </si>
  <si>
    <t>伊豆南端－房総中部横断</t>
  </si>
  <si>
    <t>狩野川台風</t>
  </si>
  <si>
    <t>関東縦断－三陸沖</t>
  </si>
  <si>
    <t>駿河湾－本州横断－日本海</t>
  </si>
  <si>
    <t>伊勢湾台風</t>
  </si>
  <si>
    <t>潮岬－佐渡海峡－青森</t>
  </si>
  <si>
    <t>第二室戸台風</t>
  </si>
  <si>
    <t>室戸岬－富山湾－秋田沖</t>
  </si>
  <si>
    <t>志摩半島－新潟－北海道東部</t>
  </si>
  <si>
    <t>紀州－佐渡－秋田</t>
  </si>
  <si>
    <t>関東－東北縦断</t>
  </si>
  <si>
    <t>渥美半島－中部地方縦断－日本海中部</t>
  </si>
  <si>
    <t>御前崎付近－関東・東北縦断－北海道中部</t>
  </si>
  <si>
    <t>日本海を北東進</t>
  </si>
  <si>
    <t>紀伊半島－新潟県南部－三陸沖</t>
  </si>
  <si>
    <t>日本海中部を北東進</t>
  </si>
  <si>
    <t>九州北部西岸－瀬戸内海－岡山県－近畿地方北部－関東地方北部－三陸沖</t>
    <rPh sb="0" eb="2">
      <t>キュウシュウ</t>
    </rPh>
    <rPh sb="2" eb="4">
      <t>ホクブ</t>
    </rPh>
    <rPh sb="4" eb="6">
      <t>セイガン</t>
    </rPh>
    <rPh sb="7" eb="11">
      <t>セトナイカイ</t>
    </rPh>
    <rPh sb="12" eb="15">
      <t>オカヤマケン</t>
    </rPh>
    <rPh sb="16" eb="18">
      <t>キンキ</t>
    </rPh>
    <rPh sb="18" eb="20">
      <t>チホウ</t>
    </rPh>
    <rPh sb="20" eb="22">
      <t>ホクブ</t>
    </rPh>
    <rPh sb="23" eb="25">
      <t>カントウ</t>
    </rPh>
    <rPh sb="25" eb="27">
      <t>チホウ</t>
    </rPh>
    <rPh sb="27" eb="29">
      <t>ホクブ</t>
    </rPh>
    <rPh sb="30" eb="32">
      <t>サンリク</t>
    </rPh>
    <rPh sb="32" eb="33">
      <t>オキ</t>
    </rPh>
    <phoneticPr fontId="2"/>
  </si>
  <si>
    <t>静岡県－茨城県－宮城県－北海道東部－オホーツク海</t>
    <rPh sb="0" eb="2">
      <t>シズオカ</t>
    </rPh>
    <rPh sb="2" eb="3">
      <t>ケン</t>
    </rPh>
    <rPh sb="4" eb="7">
      <t>イバラキケン</t>
    </rPh>
    <rPh sb="8" eb="11">
      <t>ミヤギケン</t>
    </rPh>
    <rPh sb="12" eb="15">
      <t>ホッカイドウ</t>
    </rPh>
    <rPh sb="15" eb="17">
      <t>トウブ</t>
    </rPh>
    <rPh sb="23" eb="24">
      <t>カイ</t>
    </rPh>
    <phoneticPr fontId="2"/>
  </si>
  <si>
    <t>紀伊半島－滋賀県－富山県－佐渡沖－秋田県－三陸沖</t>
    <rPh sb="0" eb="2">
      <t>キイ</t>
    </rPh>
    <rPh sb="2" eb="4">
      <t>ハントウ</t>
    </rPh>
    <rPh sb="5" eb="8">
      <t>シガケン</t>
    </rPh>
    <rPh sb="9" eb="12">
      <t>トヤマケン</t>
    </rPh>
    <rPh sb="13" eb="15">
      <t>サド</t>
    </rPh>
    <rPh sb="15" eb="16">
      <t>オキ</t>
    </rPh>
    <rPh sb="17" eb="20">
      <t>アキタケン</t>
    </rPh>
    <rPh sb="21" eb="23">
      <t>サンリク</t>
    </rPh>
    <rPh sb="23" eb="24">
      <t>オキ</t>
    </rPh>
    <phoneticPr fontId="2"/>
  </si>
  <si>
    <t>四国の南部－兵庫県－能登半島沖－津軽沖</t>
    <rPh sb="0" eb="2">
      <t>シコク</t>
    </rPh>
    <rPh sb="3" eb="5">
      <t>ナンブ</t>
    </rPh>
    <rPh sb="6" eb="9">
      <t>ヒョウゴケン</t>
    </rPh>
    <rPh sb="10" eb="12">
      <t>ノト</t>
    </rPh>
    <rPh sb="12" eb="14">
      <t>ハントウ</t>
    </rPh>
    <rPh sb="14" eb="15">
      <t>オキ</t>
    </rPh>
    <rPh sb="16" eb="18">
      <t>ツガル</t>
    </rPh>
    <rPh sb="18" eb="19">
      <t>オキ</t>
    </rPh>
    <phoneticPr fontId="2"/>
  </si>
  <si>
    <t>宮崎県－愛媛県－四国縦断－兵庫県－長野県</t>
    <rPh sb="0" eb="3">
      <t>ミヤザキケン</t>
    </rPh>
    <rPh sb="4" eb="7">
      <t>エヒメケン</t>
    </rPh>
    <rPh sb="8" eb="10">
      <t>シコク</t>
    </rPh>
    <rPh sb="10" eb="12">
      <t>ジュウダン</t>
    </rPh>
    <rPh sb="13" eb="16">
      <t>ヒョウゴケン</t>
    </rPh>
    <rPh sb="17" eb="20">
      <t>ナガノケン</t>
    </rPh>
    <phoneticPr fontId="2"/>
  </si>
  <si>
    <t>熊本県－山口県－日本海－北海道－オホーツク海</t>
    <rPh sb="0" eb="3">
      <t>クマモトケン</t>
    </rPh>
    <rPh sb="4" eb="7">
      <t>ヤマグチケン</t>
    </rPh>
    <rPh sb="8" eb="11">
      <t>ニホンカイ</t>
    </rPh>
    <rPh sb="12" eb="15">
      <t>ホッカイドウ</t>
    </rPh>
    <rPh sb="21" eb="22">
      <t>ウミ</t>
    </rPh>
    <phoneticPr fontId="2"/>
  </si>
  <si>
    <t>号</t>
    <rPh sb="0" eb="1">
      <t>ゴウ</t>
    </rPh>
    <phoneticPr fontId="2"/>
  </si>
  <si>
    <t>伊豆諸島－銚子沖－襟裳岬沖</t>
    <rPh sb="0" eb="2">
      <t>イズ</t>
    </rPh>
    <rPh sb="2" eb="4">
      <t>ショトウ</t>
    </rPh>
    <rPh sb="5" eb="7">
      <t>チョウシ</t>
    </rPh>
    <rPh sb="7" eb="8">
      <t>オキ</t>
    </rPh>
    <rPh sb="9" eb="12">
      <t>エリモミサキ</t>
    </rPh>
    <rPh sb="12" eb="13">
      <t>オキ</t>
    </rPh>
    <phoneticPr fontId="2"/>
  </si>
  <si>
    <t>伊豆諸島－関東の東－千鳥近海</t>
    <rPh sb="0" eb="2">
      <t>イズ</t>
    </rPh>
    <rPh sb="2" eb="4">
      <t>ショトウ</t>
    </rPh>
    <rPh sb="5" eb="7">
      <t>カントウ</t>
    </rPh>
    <rPh sb="8" eb="9">
      <t>ヒガシ</t>
    </rPh>
    <rPh sb="10" eb="12">
      <t>チドリ</t>
    </rPh>
    <rPh sb="12" eb="14">
      <t>キンカイ</t>
    </rPh>
    <phoneticPr fontId="2"/>
  </si>
  <si>
    <t>時</t>
    <rPh sb="0" eb="1">
      <t>ジ</t>
    </rPh>
    <phoneticPr fontId="2"/>
  </si>
  <si>
    <t>分</t>
    <rPh sb="0" eb="1">
      <t>フン</t>
    </rPh>
    <phoneticPr fontId="2"/>
  </si>
  <si>
    <t>和歌山県南部－三重県南部－静岡県東部－神奈川県東部－千葉県北西部－三陸沖</t>
    <rPh sb="0" eb="4">
      <t>ワカヤマケン</t>
    </rPh>
    <rPh sb="4" eb="6">
      <t>ナンブ</t>
    </rPh>
    <rPh sb="7" eb="10">
      <t>ミエケン</t>
    </rPh>
    <rPh sb="10" eb="12">
      <t>ナンブ</t>
    </rPh>
    <rPh sb="13" eb="16">
      <t>シズオカケン</t>
    </rPh>
    <rPh sb="16" eb="18">
      <t>トウブ</t>
    </rPh>
    <rPh sb="19" eb="23">
      <t>カナガワケン</t>
    </rPh>
    <rPh sb="23" eb="25">
      <t>トウブ</t>
    </rPh>
    <rPh sb="26" eb="29">
      <t>チバケン</t>
    </rPh>
    <rPh sb="29" eb="32">
      <t>ホクセイブ</t>
    </rPh>
    <rPh sb="33" eb="35">
      <t>サンリク</t>
    </rPh>
    <rPh sb="35" eb="36">
      <t>オキ</t>
    </rPh>
    <phoneticPr fontId="2"/>
  </si>
  <si>
    <t>父島の北の海上－伊豆半島の東海上－神奈川県東部－東京地方－関東の東海上－千島列島付近</t>
    <rPh sb="0" eb="2">
      <t>チチジマ</t>
    </rPh>
    <rPh sb="3" eb="4">
      <t>キタ</t>
    </rPh>
    <rPh sb="5" eb="7">
      <t>カイジョウ</t>
    </rPh>
    <rPh sb="8" eb="10">
      <t>イズ</t>
    </rPh>
    <rPh sb="10" eb="12">
      <t>ハントウ</t>
    </rPh>
    <rPh sb="13" eb="14">
      <t>ヒガシ</t>
    </rPh>
    <rPh sb="14" eb="16">
      <t>カイジョウ</t>
    </rPh>
    <rPh sb="17" eb="21">
      <t>カナガワケン</t>
    </rPh>
    <rPh sb="21" eb="23">
      <t>トウブ</t>
    </rPh>
    <rPh sb="24" eb="26">
      <t>トウキョウ</t>
    </rPh>
    <rPh sb="26" eb="28">
      <t>チホウ</t>
    </rPh>
    <rPh sb="29" eb="31">
      <t>カントウ</t>
    </rPh>
    <rPh sb="32" eb="33">
      <t>ヒガシ</t>
    </rPh>
    <rPh sb="33" eb="35">
      <t>カイジョウ</t>
    </rPh>
    <rPh sb="36" eb="38">
      <t>チシマ</t>
    </rPh>
    <rPh sb="38" eb="40">
      <t>レットウ</t>
    </rPh>
    <rPh sb="40" eb="42">
      <t>フキン</t>
    </rPh>
    <phoneticPr fontId="2"/>
  </si>
  <si>
    <t>沖縄本島東－高知県－近畿－日本海－佐渡沖</t>
    <rPh sb="0" eb="2">
      <t>オキナワ</t>
    </rPh>
    <rPh sb="2" eb="4">
      <t>ホントウ</t>
    </rPh>
    <rPh sb="4" eb="5">
      <t>ヒガシ</t>
    </rPh>
    <rPh sb="6" eb="9">
      <t>コウチケン</t>
    </rPh>
    <rPh sb="10" eb="12">
      <t>キンキ</t>
    </rPh>
    <rPh sb="13" eb="16">
      <t>ニホンカイ</t>
    </rPh>
    <rPh sb="17" eb="19">
      <t>サド</t>
    </rPh>
    <rPh sb="19" eb="20">
      <t>オキ</t>
    </rPh>
    <phoneticPr fontId="2"/>
  </si>
  <si>
    <t>東シナ海－対馬付近－日本海－佐渡沖－津軽半島</t>
    <rPh sb="0" eb="1">
      <t>ヒガシ</t>
    </rPh>
    <rPh sb="3" eb="4">
      <t>カイ</t>
    </rPh>
    <rPh sb="5" eb="7">
      <t>ツシマ</t>
    </rPh>
    <rPh sb="7" eb="9">
      <t>フキン</t>
    </rPh>
    <rPh sb="10" eb="13">
      <t>ニホンカイ</t>
    </rPh>
    <rPh sb="14" eb="16">
      <t>サド</t>
    </rPh>
    <rPh sb="16" eb="17">
      <t>オキ</t>
    </rPh>
    <rPh sb="18" eb="20">
      <t>ツガル</t>
    </rPh>
    <rPh sb="20" eb="22">
      <t>ハントウ</t>
    </rPh>
    <phoneticPr fontId="2"/>
  </si>
  <si>
    <t>鹿児島県－中国地方－日本海－佐渡沖－津軽海峡</t>
    <rPh sb="0" eb="3">
      <t>カゴシマ</t>
    </rPh>
    <rPh sb="3" eb="4">
      <t>ケン</t>
    </rPh>
    <rPh sb="5" eb="7">
      <t>チュウゴク</t>
    </rPh>
    <rPh sb="7" eb="9">
      <t>チホウ</t>
    </rPh>
    <rPh sb="10" eb="13">
      <t>ニホンカイ</t>
    </rPh>
    <rPh sb="14" eb="16">
      <t>サド</t>
    </rPh>
    <rPh sb="16" eb="17">
      <t>オキ</t>
    </rPh>
    <rPh sb="18" eb="20">
      <t>ツガル</t>
    </rPh>
    <rPh sb="20" eb="22">
      <t>カイキョウ</t>
    </rPh>
    <phoneticPr fontId="2"/>
  </si>
  <si>
    <t>東シナ海－長崎県－日本海－佐渡沖－北海道西海上</t>
    <rPh sb="0" eb="1">
      <t>ヒガシ</t>
    </rPh>
    <rPh sb="3" eb="4">
      <t>カイ</t>
    </rPh>
    <rPh sb="5" eb="8">
      <t>ナガサキケン</t>
    </rPh>
    <rPh sb="9" eb="12">
      <t>ニホンカイ</t>
    </rPh>
    <rPh sb="13" eb="15">
      <t>サド</t>
    </rPh>
    <rPh sb="15" eb="16">
      <t>オキ</t>
    </rPh>
    <rPh sb="17" eb="20">
      <t>ホッカイドウ</t>
    </rPh>
    <rPh sb="20" eb="21">
      <t>ニシ</t>
    </rPh>
    <rPh sb="21" eb="23">
      <t>カイジョウ</t>
    </rPh>
    <phoneticPr fontId="2"/>
  </si>
  <si>
    <t>東シナ海－鹿児島県－四国－近畿－北陸－三陸沖</t>
    <rPh sb="0" eb="1">
      <t>ヒガシ</t>
    </rPh>
    <rPh sb="3" eb="4">
      <t>カイ</t>
    </rPh>
    <rPh sb="5" eb="8">
      <t>カゴシマ</t>
    </rPh>
    <rPh sb="8" eb="9">
      <t>ケン</t>
    </rPh>
    <rPh sb="10" eb="12">
      <t>シコク</t>
    </rPh>
    <rPh sb="13" eb="15">
      <t>キンキ</t>
    </rPh>
    <rPh sb="16" eb="18">
      <t>ホクリク</t>
    </rPh>
    <rPh sb="19" eb="21">
      <t>サンリク</t>
    </rPh>
    <rPh sb="21" eb="22">
      <t>オキ</t>
    </rPh>
    <phoneticPr fontId="2"/>
  </si>
  <si>
    <t>沖縄本島－高知県－紀伊半島－東海－関東南部</t>
    <rPh sb="0" eb="2">
      <t>オキナワ</t>
    </rPh>
    <rPh sb="2" eb="4">
      <t>ホントウ</t>
    </rPh>
    <rPh sb="5" eb="8">
      <t>コウチケン</t>
    </rPh>
    <rPh sb="9" eb="11">
      <t>キイ</t>
    </rPh>
    <rPh sb="11" eb="13">
      <t>ハントウ</t>
    </rPh>
    <rPh sb="14" eb="16">
      <t>トウカイ</t>
    </rPh>
    <rPh sb="17" eb="19">
      <t>カントウ</t>
    </rPh>
    <rPh sb="19" eb="21">
      <t>ナンブ</t>
    </rPh>
    <phoneticPr fontId="2"/>
  </si>
  <si>
    <t>南大東島－奄美大島の東－熊本県天草地方－長崎県－日本海－北海道檜山支庁－オホーツク海</t>
    <rPh sb="0" eb="3">
      <t>ミナミダイトウ</t>
    </rPh>
    <rPh sb="3" eb="4">
      <t>ジマ</t>
    </rPh>
    <rPh sb="5" eb="7">
      <t>アマミ</t>
    </rPh>
    <rPh sb="7" eb="9">
      <t>オオシマ</t>
    </rPh>
    <rPh sb="10" eb="11">
      <t>ヒガシ</t>
    </rPh>
    <rPh sb="12" eb="15">
      <t>クマモトケン</t>
    </rPh>
    <rPh sb="15" eb="17">
      <t>アマクサ</t>
    </rPh>
    <rPh sb="17" eb="19">
      <t>チホウ</t>
    </rPh>
    <rPh sb="20" eb="23">
      <t>ナガサキケン</t>
    </rPh>
    <rPh sb="24" eb="26">
      <t>ニホン</t>
    </rPh>
    <rPh sb="26" eb="27">
      <t>カイ</t>
    </rPh>
    <rPh sb="28" eb="31">
      <t>ホッカイドウ</t>
    </rPh>
    <rPh sb="31" eb="32">
      <t>ヒノキ</t>
    </rPh>
    <rPh sb="32" eb="33">
      <t>ヤマ</t>
    </rPh>
    <rPh sb="33" eb="35">
      <t>シチョウ</t>
    </rPh>
    <rPh sb="41" eb="42">
      <t>カイ</t>
    </rPh>
    <phoneticPr fontId="2"/>
  </si>
  <si>
    <t>年降水量（mm）</t>
    <rPh sb="0" eb="1">
      <t>ネン</t>
    </rPh>
    <phoneticPr fontId="2"/>
  </si>
  <si>
    <t>札幌</t>
  </si>
  <si>
    <t>仙台</t>
  </si>
  <si>
    <t>山形</t>
  </si>
  <si>
    <t>東京</t>
  </si>
  <si>
    <t>新潟</t>
  </si>
  <si>
    <t>金沢</t>
  </si>
  <si>
    <t>静岡</t>
  </si>
  <si>
    <t>名古屋</t>
  </si>
  <si>
    <t>福岡</t>
  </si>
  <si>
    <t>宮崎</t>
  </si>
  <si>
    <t>総　　数</t>
    <rPh sb="0" eb="1">
      <t>フサ</t>
    </rPh>
    <rPh sb="3" eb="4">
      <t>カズ</t>
    </rPh>
    <phoneticPr fontId="2"/>
  </si>
  <si>
    <t>山　　林</t>
    <rPh sb="0" eb="1">
      <t>ヤマ</t>
    </rPh>
    <rPh sb="3" eb="4">
      <t>ハヤシ</t>
    </rPh>
    <phoneticPr fontId="2"/>
  </si>
  <si>
    <t>原　　野</t>
    <rPh sb="0" eb="1">
      <t>ハラ</t>
    </rPh>
    <rPh sb="3" eb="4">
      <t>ノ</t>
    </rPh>
    <phoneticPr fontId="2"/>
  </si>
  <si>
    <t>池　　沼</t>
    <rPh sb="0" eb="1">
      <t>イケ</t>
    </rPh>
    <rPh sb="3" eb="4">
      <t>ヌマ</t>
    </rPh>
    <phoneticPr fontId="2"/>
  </si>
  <si>
    <t>鉱　泉　地</t>
    <rPh sb="0" eb="1">
      <t>コウ</t>
    </rPh>
    <rPh sb="2" eb="3">
      <t>イズミ</t>
    </rPh>
    <rPh sb="4" eb="5">
      <t>チ</t>
    </rPh>
    <phoneticPr fontId="2"/>
  </si>
  <si>
    <t>区　　分</t>
    <rPh sb="0" eb="1">
      <t>ク</t>
    </rPh>
    <rPh sb="3" eb="4">
      <t>ブン</t>
    </rPh>
    <phoneticPr fontId="2"/>
  </si>
  <si>
    <t>地　　積</t>
    <rPh sb="0" eb="1">
      <t>チ</t>
    </rPh>
    <rPh sb="3" eb="4">
      <t>セキ</t>
    </rPh>
    <phoneticPr fontId="2"/>
  </si>
  <si>
    <t>決 定 価 格</t>
    <rPh sb="0" eb="1">
      <t>ケツ</t>
    </rPh>
    <rPh sb="2" eb="3">
      <t>サダム</t>
    </rPh>
    <rPh sb="4" eb="5">
      <t>アタイ</t>
    </rPh>
    <rPh sb="6" eb="7">
      <t>カク</t>
    </rPh>
    <phoneticPr fontId="2"/>
  </si>
  <si>
    <t>台　　　風　　　の　　　経　　　路　　　概　　　略</t>
    <rPh sb="0" eb="1">
      <t>ダイ</t>
    </rPh>
    <rPh sb="4" eb="5">
      <t>フウ</t>
    </rPh>
    <rPh sb="12" eb="13">
      <t>キョウ</t>
    </rPh>
    <rPh sb="16" eb="17">
      <t>ロ</t>
    </rPh>
    <rPh sb="20" eb="21">
      <t>オオムネ</t>
    </rPh>
    <rPh sb="24" eb="25">
      <t>リャク</t>
    </rPh>
    <phoneticPr fontId="2"/>
  </si>
  <si>
    <t>都　　　　　市</t>
    <rPh sb="0" eb="1">
      <t>ミヤコ</t>
    </rPh>
    <rPh sb="6" eb="7">
      <t>シ</t>
    </rPh>
    <phoneticPr fontId="2"/>
  </si>
  <si>
    <t>台　風　名</t>
    <rPh sb="0" eb="1">
      <t>ダイ</t>
    </rPh>
    <rPh sb="2" eb="3">
      <t>フウ</t>
    </rPh>
    <rPh sb="4" eb="5">
      <t>メイ</t>
    </rPh>
    <phoneticPr fontId="2"/>
  </si>
  <si>
    <t>日最大
風  速</t>
    <rPh sb="4" eb="5">
      <t>カゼ</t>
    </rPh>
    <rPh sb="7" eb="8">
      <t>ハヤシ</t>
    </rPh>
    <phoneticPr fontId="2"/>
  </si>
  <si>
    <t>年　次</t>
    <rPh sb="0" eb="1">
      <t>ネン</t>
    </rPh>
    <rPh sb="2" eb="3">
      <t>ツギ</t>
    </rPh>
    <phoneticPr fontId="2"/>
  </si>
  <si>
    <t>雑　種　地</t>
    <rPh sb="0" eb="1">
      <t>ザツ</t>
    </rPh>
    <rPh sb="2" eb="3">
      <t>タネ</t>
    </rPh>
    <rPh sb="4" eb="5">
      <t>チ</t>
    </rPh>
    <phoneticPr fontId="2"/>
  </si>
  <si>
    <r>
      <t xml:space="preserve">平均雲量
</t>
    </r>
    <r>
      <rPr>
        <sz val="9"/>
        <rFont val="ＭＳ 明朝"/>
        <family val="1"/>
        <charset val="128"/>
      </rPr>
      <t>(10分比）</t>
    </r>
    <rPh sb="8" eb="9">
      <t>フン</t>
    </rPh>
    <rPh sb="9" eb="10">
      <t>ヒ</t>
    </rPh>
    <phoneticPr fontId="2"/>
  </si>
  <si>
    <t>曇　天</t>
    <rPh sb="0" eb="1">
      <t>クモリ</t>
    </rPh>
    <rPh sb="2" eb="3">
      <t>テン</t>
    </rPh>
    <phoneticPr fontId="6"/>
  </si>
  <si>
    <t>強　風</t>
    <rPh sb="0" eb="1">
      <t>ツヨシ</t>
    </rPh>
    <rPh sb="2" eb="3">
      <t>フウ</t>
    </rPh>
    <phoneticPr fontId="6"/>
  </si>
  <si>
    <t>平成</t>
    <rPh sb="0" eb="2">
      <t>ヘイセイ</t>
    </rPh>
    <phoneticPr fontId="2"/>
  </si>
  <si>
    <t>Ⅱ2216</t>
  </si>
  <si>
    <t>Ⅱ2166</t>
  </si>
  <si>
    <t>Ⅱ2220</t>
  </si>
  <si>
    <t>所在地</t>
    <rPh sb="0" eb="3">
      <t>ショザイチ</t>
    </rPh>
    <phoneticPr fontId="6"/>
  </si>
  <si>
    <t>震度１以上を観測した地震</t>
    <rPh sb="0" eb="2">
      <t>シンド</t>
    </rPh>
    <rPh sb="3" eb="5">
      <t>イジョウ</t>
    </rPh>
    <rPh sb="6" eb="8">
      <t>カンソク</t>
    </rPh>
    <rPh sb="10" eb="12">
      <t>ジシン</t>
    </rPh>
    <phoneticPr fontId="6"/>
  </si>
  <si>
    <t>年日照時間（ｈ）</t>
    <rPh sb="0" eb="1">
      <t>ネン</t>
    </rPh>
    <rPh sb="1" eb="3">
      <t>ニッショウ</t>
    </rPh>
    <rPh sb="3" eb="5">
      <t>ジカン</t>
    </rPh>
    <phoneticPr fontId="2"/>
  </si>
  <si>
    <t>農業用施設の用に供する宅地</t>
    <rPh sb="0" eb="3">
      <t>ノウギョウヨウ</t>
    </rPh>
    <rPh sb="3" eb="5">
      <t>シセツ</t>
    </rPh>
    <rPh sb="6" eb="7">
      <t>ヨウ</t>
    </rPh>
    <rPh sb="8" eb="9">
      <t>キョウ</t>
    </rPh>
    <rPh sb="11" eb="13">
      <t>タクチ</t>
    </rPh>
    <phoneticPr fontId="2"/>
  </si>
  <si>
    <t>22</t>
  </si>
  <si>
    <t>12.7</t>
  </si>
  <si>
    <t>07</t>
  </si>
  <si>
    <t>02</t>
  </si>
  <si>
    <t>マーシャル諸島近海－沖ノ鳥島近海－南大東島近海－愛知県知多半島付近上陸－三陸沖</t>
    <rPh sb="5" eb="7">
      <t>ショトウ</t>
    </rPh>
    <rPh sb="7" eb="9">
      <t>キンカイ</t>
    </rPh>
    <rPh sb="10" eb="11">
      <t>オキ</t>
    </rPh>
    <rPh sb="12" eb="14">
      <t>トリシマ</t>
    </rPh>
    <rPh sb="14" eb="16">
      <t>キンカイ</t>
    </rPh>
    <rPh sb="17" eb="18">
      <t>ミナミ</t>
    </rPh>
    <rPh sb="18" eb="20">
      <t>ダイトウ</t>
    </rPh>
    <rPh sb="20" eb="21">
      <t>ジマ</t>
    </rPh>
    <rPh sb="21" eb="23">
      <t>キンカイ</t>
    </rPh>
    <rPh sb="24" eb="27">
      <t>アイチケン</t>
    </rPh>
    <rPh sb="27" eb="29">
      <t>チタ</t>
    </rPh>
    <rPh sb="29" eb="31">
      <t>ハントウ</t>
    </rPh>
    <rPh sb="31" eb="33">
      <t>フキン</t>
    </rPh>
    <rPh sb="33" eb="35">
      <t>ジョウリク</t>
    </rPh>
    <rPh sb="36" eb="38">
      <t>サンリク</t>
    </rPh>
    <rPh sb="38" eb="39">
      <t>オキ</t>
    </rPh>
    <phoneticPr fontId="2"/>
  </si>
  <si>
    <t>調べを表章したものである。</t>
  </si>
  <si>
    <t>139度16分01秒</t>
    <rPh sb="3" eb="4">
      <t>ド</t>
    </rPh>
    <rPh sb="6" eb="7">
      <t>フン</t>
    </rPh>
    <rPh sb="9" eb="10">
      <t>ビョウ</t>
    </rPh>
    <phoneticPr fontId="6"/>
  </si>
  <si>
    <t>37度40分44秒</t>
    <rPh sb="2" eb="3">
      <t>ド</t>
    </rPh>
    <rPh sb="5" eb="6">
      <t>フン</t>
    </rPh>
    <rPh sb="8" eb="9">
      <t>ビョウ</t>
    </rPh>
    <phoneticPr fontId="6"/>
  </si>
  <si>
    <t>38度01分12秒</t>
    <rPh sb="2" eb="3">
      <t>ド</t>
    </rPh>
    <rPh sb="5" eb="6">
      <t>フン</t>
    </rPh>
    <rPh sb="8" eb="9">
      <t>ビョウ</t>
    </rPh>
    <phoneticPr fontId="6"/>
  </si>
  <si>
    <t>西蒲区</t>
    <rPh sb="0" eb="3">
      <t>ニシカン</t>
    </rPh>
    <phoneticPr fontId="2"/>
  </si>
  <si>
    <t>江南区</t>
    <rPh sb="0" eb="2">
      <t>コウナン</t>
    </rPh>
    <rPh sb="2" eb="3">
      <t>ク</t>
    </rPh>
    <phoneticPr fontId="2"/>
  </si>
  <si>
    <t>中央区</t>
    <rPh sb="0" eb="3">
      <t>チュウオウク</t>
    </rPh>
    <phoneticPr fontId="2"/>
  </si>
  <si>
    <t>市合計</t>
    <rPh sb="0" eb="1">
      <t>シ</t>
    </rPh>
    <rPh sb="1" eb="3">
      <t>ゴウケイ</t>
    </rPh>
    <phoneticPr fontId="2"/>
  </si>
  <si>
    <t>東　　西</t>
    <rPh sb="0" eb="1">
      <t>ヒガシ</t>
    </rPh>
    <rPh sb="3" eb="4">
      <t>ニシ</t>
    </rPh>
    <phoneticPr fontId="2"/>
  </si>
  <si>
    <t>南　　北</t>
    <rPh sb="0" eb="1">
      <t>ミナミ</t>
    </rPh>
    <rPh sb="3" eb="4">
      <t>キタ</t>
    </rPh>
    <phoneticPr fontId="2"/>
  </si>
  <si>
    <t>秋葉区</t>
    <rPh sb="0" eb="2">
      <t>アキハ</t>
    </rPh>
    <rPh sb="2" eb="3">
      <t>ク</t>
    </rPh>
    <phoneticPr fontId="2"/>
  </si>
  <si>
    <t xml:space="preserve">  昭和元年以降新潟県に被害をもたらした顕著な台風</t>
    <rPh sb="10" eb="11">
      <t>ケン</t>
    </rPh>
    <phoneticPr fontId="6"/>
  </si>
  <si>
    <t>北　区</t>
    <rPh sb="0" eb="1">
      <t>キタ</t>
    </rPh>
    <rPh sb="2" eb="3">
      <t>ク</t>
    </rPh>
    <phoneticPr fontId="2"/>
  </si>
  <si>
    <t>東　区</t>
    <rPh sb="0" eb="1">
      <t>ヒガシ</t>
    </rPh>
    <rPh sb="2" eb="3">
      <t>ク</t>
    </rPh>
    <phoneticPr fontId="2"/>
  </si>
  <si>
    <t>南　区</t>
    <rPh sb="0" eb="1">
      <t>ミナミ</t>
    </rPh>
    <rPh sb="2" eb="3">
      <t>ク</t>
    </rPh>
    <phoneticPr fontId="2"/>
  </si>
  <si>
    <t>西　区</t>
    <rPh sb="0" eb="1">
      <t>ニシ</t>
    </rPh>
    <rPh sb="2" eb="3">
      <t>ク</t>
    </rPh>
    <phoneticPr fontId="2"/>
  </si>
  <si>
    <t xml:space="preserve"> 面　積（k㎡）</t>
    <rPh sb="1" eb="2">
      <t>メン</t>
    </rPh>
    <rPh sb="3" eb="4">
      <t>セキ</t>
    </rPh>
    <phoneticPr fontId="2"/>
  </si>
  <si>
    <t>緯　　　　　　　度</t>
    <rPh sb="0" eb="1">
      <t>イ</t>
    </rPh>
    <phoneticPr fontId="6"/>
  </si>
  <si>
    <t>九州横断－温帯低気圧に変わり太平洋岸東進</t>
    <rPh sb="5" eb="7">
      <t>オンタイ</t>
    </rPh>
    <rPh sb="7" eb="10">
      <t>テイキアツ</t>
    </rPh>
    <phoneticPr fontId="6"/>
  </si>
  <si>
    <t>号</t>
    <rPh sb="0" eb="1">
      <t>ゴウ</t>
    </rPh>
    <phoneticPr fontId="5"/>
  </si>
  <si>
    <t>20</t>
  </si>
  <si>
    <t>9.7</t>
  </si>
  <si>
    <t>14</t>
  </si>
  <si>
    <t>19</t>
  </si>
  <si>
    <t>日本の南海上－関東地方沿岸－関東の東海上－三陸沖</t>
    <rPh sb="0" eb="2">
      <t>ニホン</t>
    </rPh>
    <rPh sb="3" eb="4">
      <t>ミナミ</t>
    </rPh>
    <rPh sb="4" eb="6">
      <t>カイジョウ</t>
    </rPh>
    <rPh sb="7" eb="9">
      <t>カントウ</t>
    </rPh>
    <rPh sb="9" eb="11">
      <t>チホウ</t>
    </rPh>
    <rPh sb="11" eb="13">
      <t>エンガン</t>
    </rPh>
    <rPh sb="14" eb="16">
      <t>カントウ</t>
    </rPh>
    <rPh sb="17" eb="18">
      <t>ヒガシ</t>
    </rPh>
    <rPh sb="18" eb="20">
      <t>カイジョウ</t>
    </rPh>
    <rPh sb="21" eb="23">
      <t>サンリク</t>
    </rPh>
    <rPh sb="23" eb="24">
      <t>オキ</t>
    </rPh>
    <phoneticPr fontId="5"/>
  </si>
  <si>
    <t>日本の南海上－四国の南海上－愛知県豊橋市付近上陸－関東甲信地方－東北地方南部－三陸沖</t>
    <rPh sb="0" eb="2">
      <t>ニホン</t>
    </rPh>
    <rPh sb="3" eb="4">
      <t>ミナミ</t>
    </rPh>
    <rPh sb="4" eb="6">
      <t>カイジョウ</t>
    </rPh>
    <rPh sb="7" eb="9">
      <t>シコク</t>
    </rPh>
    <rPh sb="10" eb="11">
      <t>ミナミ</t>
    </rPh>
    <rPh sb="11" eb="13">
      <t>カイジョウ</t>
    </rPh>
    <rPh sb="14" eb="17">
      <t>アイチケン</t>
    </rPh>
    <rPh sb="17" eb="19">
      <t>トヨハシ</t>
    </rPh>
    <rPh sb="19" eb="20">
      <t>シ</t>
    </rPh>
    <rPh sb="20" eb="22">
      <t>フキン</t>
    </rPh>
    <rPh sb="22" eb="24">
      <t>ジョウリク</t>
    </rPh>
    <rPh sb="25" eb="27">
      <t>カントウ</t>
    </rPh>
    <rPh sb="27" eb="29">
      <t>コウシン</t>
    </rPh>
    <rPh sb="29" eb="31">
      <t>チホウ</t>
    </rPh>
    <rPh sb="32" eb="34">
      <t>トウホク</t>
    </rPh>
    <rPh sb="34" eb="36">
      <t>チホウ</t>
    </rPh>
    <rPh sb="36" eb="38">
      <t>ナンブ</t>
    </rPh>
    <rPh sb="39" eb="41">
      <t>サンリク</t>
    </rPh>
    <rPh sb="41" eb="42">
      <t>オキ</t>
    </rPh>
    <phoneticPr fontId="5"/>
  </si>
  <si>
    <t>水系</t>
    <rPh sb="0" eb="1">
      <t>ミズ</t>
    </rPh>
    <rPh sb="1" eb="2">
      <t>ケイ</t>
    </rPh>
    <phoneticPr fontId="2"/>
  </si>
  <si>
    <t>河川名</t>
    <rPh sb="0" eb="2">
      <t>カセン</t>
    </rPh>
    <rPh sb="2" eb="3">
      <t>メイ</t>
    </rPh>
    <phoneticPr fontId="2"/>
  </si>
  <si>
    <t>流域区</t>
    <rPh sb="0" eb="2">
      <t>リュウイキ</t>
    </rPh>
    <rPh sb="2" eb="3">
      <t>ク</t>
    </rPh>
    <phoneticPr fontId="21"/>
  </si>
  <si>
    <t>跨る市町村</t>
    <rPh sb="0" eb="1">
      <t>マタガ</t>
    </rPh>
    <rPh sb="2" eb="5">
      <t>シチョウソン</t>
    </rPh>
    <phoneticPr fontId="21"/>
  </si>
  <si>
    <t>延長(km)</t>
    <rPh sb="0" eb="2">
      <t>エンチョウ</t>
    </rPh>
    <phoneticPr fontId="21"/>
  </si>
  <si>
    <t>阿賀野川水系</t>
    <rPh sb="0" eb="3">
      <t>アガノ</t>
    </rPh>
    <rPh sb="3" eb="4">
      <t>ガワ</t>
    </rPh>
    <rPh sb="4" eb="6">
      <t>スイケイ</t>
    </rPh>
    <phoneticPr fontId="21"/>
  </si>
  <si>
    <t>二級河川</t>
    <rPh sb="0" eb="1">
      <t>２</t>
    </rPh>
    <phoneticPr fontId="21"/>
  </si>
  <si>
    <t>坂本川水系</t>
    <rPh sb="0" eb="3">
      <t>サカモトガワ</t>
    </rPh>
    <rPh sb="3" eb="5">
      <t>スイケイ</t>
    </rPh>
    <phoneticPr fontId="21"/>
  </si>
  <si>
    <t>白勢川水系</t>
    <rPh sb="0" eb="2">
      <t>シロセ</t>
    </rPh>
    <rPh sb="2" eb="3">
      <t>ガワ</t>
    </rPh>
    <rPh sb="3" eb="5">
      <t>スイケイ</t>
    </rPh>
    <phoneticPr fontId="21"/>
  </si>
  <si>
    <t>宝川水系</t>
    <rPh sb="0" eb="2">
      <t>タカラガワ</t>
    </rPh>
    <rPh sb="2" eb="4">
      <t>スイケイ</t>
    </rPh>
    <phoneticPr fontId="21"/>
  </si>
  <si>
    <t>準用河川</t>
    <rPh sb="2" eb="4">
      <t>カセン</t>
    </rPh>
    <phoneticPr fontId="2"/>
  </si>
  <si>
    <t>国土交通省国土地理院公表（平成26年10月１日現在の面積値）</t>
    <rPh sb="0" eb="2">
      <t>コクド</t>
    </rPh>
    <rPh sb="2" eb="5">
      <t>コウツウショウ</t>
    </rPh>
    <rPh sb="5" eb="7">
      <t>コクド</t>
    </rPh>
    <rPh sb="7" eb="9">
      <t>チリ</t>
    </rPh>
    <rPh sb="9" eb="10">
      <t>イン</t>
    </rPh>
    <rPh sb="10" eb="12">
      <t>コウヒョウ</t>
    </rPh>
    <rPh sb="13" eb="15">
      <t>ヘイセイ</t>
    </rPh>
    <rPh sb="17" eb="18">
      <t>ネン</t>
    </rPh>
    <rPh sb="20" eb="21">
      <t>ガツ</t>
    </rPh>
    <rPh sb="21" eb="23">
      <t>ツイタチ</t>
    </rPh>
    <rPh sb="23" eb="25">
      <t>ゲンザイ</t>
    </rPh>
    <rPh sb="26" eb="28">
      <t>メンセキ</t>
    </rPh>
    <rPh sb="28" eb="29">
      <t>アタイ</t>
    </rPh>
    <phoneticPr fontId="2"/>
  </si>
  <si>
    <t>12*</t>
  </si>
  <si>
    <t>（単位：㎡，千円）</t>
    <rPh sb="6" eb="8">
      <t>センエン</t>
    </rPh>
    <phoneticPr fontId="2"/>
  </si>
  <si>
    <t>（単位：ha，千円）</t>
    <rPh sb="7" eb="9">
      <t>センエン</t>
    </rPh>
    <phoneticPr fontId="2"/>
  </si>
  <si>
    <t>台 風 接 近 年 月 日</t>
    <rPh sb="0" eb="1">
      <t>ダイ</t>
    </rPh>
    <rPh sb="2" eb="3">
      <t>カゼ</t>
    </rPh>
    <rPh sb="4" eb="5">
      <t>セッ</t>
    </rPh>
    <rPh sb="6" eb="7">
      <t>チカ</t>
    </rPh>
    <rPh sb="8" eb="9">
      <t>ネン</t>
    </rPh>
    <rPh sb="10" eb="11">
      <t>ツキ</t>
    </rPh>
    <rPh sb="12" eb="13">
      <t>ヒ</t>
    </rPh>
    <phoneticPr fontId="2"/>
  </si>
  <si>
    <r>
      <rPr>
        <sz val="10"/>
        <rFont val="ＭＳ 明朝"/>
        <family val="1"/>
        <charset val="128"/>
      </rPr>
      <t>（単位：k㎡）</t>
    </r>
  </si>
  <si>
    <r>
      <rPr>
        <sz val="10"/>
        <rFont val="ＭＳ 明朝"/>
        <family val="1"/>
        <charset val="128"/>
      </rPr>
      <t>各年1月1日現在</t>
    </r>
    <rPh sb="0" eb="2">
      <t>カクネン</t>
    </rPh>
    <rPh sb="3" eb="4">
      <t>ガツ</t>
    </rPh>
    <rPh sb="5" eb="6">
      <t>ニチ</t>
    </rPh>
    <rPh sb="6" eb="8">
      <t>ゲンザイ</t>
    </rPh>
    <phoneticPr fontId="2"/>
  </si>
  <si>
    <t xml:space="preserve"> 北</t>
  </si>
  <si>
    <t xml:space="preserve"> 南西</t>
  </si>
  <si>
    <t xml:space="preserve"> 西</t>
  </si>
  <si>
    <t xml:space="preserve"> 南東</t>
  </si>
  <si>
    <t xml:space="preserve"> 西南西</t>
  </si>
  <si>
    <t xml:space="preserve"> 北北東</t>
  </si>
  <si>
    <t xml:space="preserve"> 北北西</t>
  </si>
  <si>
    <t xml:space="preserve"> 南南西</t>
  </si>
  <si>
    <t xml:space="preserve"> 西北西</t>
  </si>
  <si>
    <t xml:space="preserve"> 北西</t>
  </si>
  <si>
    <t xml:space="preserve"> 北東</t>
  </si>
  <si>
    <t xml:space="preserve"> 東</t>
  </si>
  <si>
    <t xml:space="preserve"> 東南東</t>
  </si>
  <si>
    <t>38]</t>
  </si>
  <si>
    <t>西南西</t>
  </si>
  <si>
    <t>８</t>
  </si>
  <si>
    <t>９</t>
  </si>
  <si>
    <t>資料　資産評価課</t>
    <rPh sb="3" eb="5">
      <t>シサン</t>
    </rPh>
    <rPh sb="5" eb="7">
      <t>ヒョウカ</t>
    </rPh>
    <rPh sb="7" eb="8">
      <t>カ</t>
    </rPh>
    <phoneticPr fontId="6"/>
  </si>
  <si>
    <t>資料　資産評価課</t>
    <rPh sb="5" eb="7">
      <t>ヒョウカ</t>
    </rPh>
    <phoneticPr fontId="2"/>
  </si>
  <si>
    <t>資料　土木総務課河川海岸砂防室</t>
    <rPh sb="0" eb="2">
      <t>シリョウ</t>
    </rPh>
    <rPh sb="10" eb="12">
      <t>カイガン</t>
    </rPh>
    <phoneticPr fontId="6"/>
  </si>
  <si>
    <t>　(2) 湿度は空気の湿りの度合いを表し，百分率で示す。</t>
  </si>
  <si>
    <t>　(5) 海面気圧は観測値を海抜０ｍに換算した。</t>
  </si>
  <si>
    <t>　(8) 年の積雪の深さの最大値は寒候年（前年８月から当年７月）の最大値である。</t>
  </si>
  <si>
    <t>　本表は，新潟地方気象台（北緯37度54分，東経139度01分，海抜4.1m）の観測値である。</t>
  </si>
  <si>
    <t>平成25年</t>
  </si>
  <si>
    <t>平成26年</t>
  </si>
  <si>
    <t>平成27年</t>
  </si>
  <si>
    <t>南東</t>
    <rPh sb="0" eb="2">
      <t>ナントウ</t>
    </rPh>
    <phoneticPr fontId="3"/>
  </si>
  <si>
    <t>27</t>
  </si>
  <si>
    <t>6.3</t>
  </si>
  <si>
    <t>40</t>
  </si>
  <si>
    <t>34</t>
  </si>
  <si>
    <t>伊豆諸島－千葉県上陸－関東地方－東北地方太平洋側－北海道日高地方上陸－オホーツク海</t>
    <rPh sb="0" eb="2">
      <t>イズ</t>
    </rPh>
    <rPh sb="2" eb="4">
      <t>ショトウ</t>
    </rPh>
    <rPh sb="5" eb="8">
      <t>チバケン</t>
    </rPh>
    <rPh sb="8" eb="10">
      <t>ジョウリク</t>
    </rPh>
    <rPh sb="11" eb="13">
      <t>カントウ</t>
    </rPh>
    <rPh sb="13" eb="15">
      <t>チホウ</t>
    </rPh>
    <rPh sb="16" eb="18">
      <t>トウホク</t>
    </rPh>
    <rPh sb="18" eb="20">
      <t>チホウ</t>
    </rPh>
    <rPh sb="20" eb="23">
      <t>タイヘイヨウ</t>
    </rPh>
    <rPh sb="23" eb="24">
      <t>ガワ</t>
    </rPh>
    <rPh sb="25" eb="28">
      <t>ホッカイドウ</t>
    </rPh>
    <rPh sb="28" eb="30">
      <t>ヒダカ</t>
    </rPh>
    <rPh sb="30" eb="32">
      <t>チホウ</t>
    </rPh>
    <rPh sb="32" eb="34">
      <t>ジョウリク</t>
    </rPh>
    <rPh sb="40" eb="41">
      <t>カイ</t>
    </rPh>
    <phoneticPr fontId="3"/>
  </si>
  <si>
    <t>　本表は新潟市を流れる河川のうち，一級河川，二級河川，準用河川について表記したものである。</t>
  </si>
  <si>
    <t>　国土交通大臣が管理する河川は，河川名の欄に※印を付した（本市域の区間に限る）。</t>
  </si>
  <si>
    <t>　延長は各河川管理者への調査に基づき，本市域の河川管理延長を表記した。</t>
  </si>
  <si>
    <t>　ただし，能代川については本市域の河川管理延長が不明なため，図上で計測した延長とした。</t>
  </si>
  <si>
    <t>　鉱泉地の面積は僅かであるため0.0haとなる。</t>
  </si>
  <si>
    <t>土地・気象</t>
    <rPh sb="0" eb="2">
      <t>トチ</t>
    </rPh>
    <rPh sb="3" eb="5">
      <t>キショウ</t>
    </rPh>
    <phoneticPr fontId="1"/>
  </si>
  <si>
    <t>市域の変遷</t>
  </si>
  <si>
    <t>位置</t>
    <rPh sb="0" eb="2">
      <t>イチ</t>
    </rPh>
    <phoneticPr fontId="1"/>
  </si>
  <si>
    <t>面積及び広ぼう</t>
    <rPh sb="0" eb="2">
      <t>メンセキ</t>
    </rPh>
    <rPh sb="2" eb="3">
      <t>オヨ</t>
    </rPh>
    <rPh sb="4" eb="5">
      <t>ヒロ</t>
    </rPh>
    <phoneticPr fontId="1"/>
  </si>
  <si>
    <t>地盤沈下</t>
    <rPh sb="0" eb="2">
      <t>ジバン</t>
    </rPh>
    <rPh sb="2" eb="4">
      <t>チンカ</t>
    </rPh>
    <phoneticPr fontId="1"/>
  </si>
  <si>
    <t>河川の概況</t>
    <rPh sb="0" eb="2">
      <t>カセン</t>
    </rPh>
    <rPh sb="3" eb="5">
      <t>ガイキョウ</t>
    </rPh>
    <phoneticPr fontId="1"/>
  </si>
  <si>
    <t>宅地</t>
    <rPh sb="0" eb="2">
      <t>タクチ</t>
    </rPh>
    <phoneticPr fontId="1"/>
  </si>
  <si>
    <t>地目別土地面積及び評価額</t>
    <rPh sb="0" eb="2">
      <t>チモク</t>
    </rPh>
    <rPh sb="2" eb="3">
      <t>ベツ</t>
    </rPh>
    <rPh sb="3" eb="5">
      <t>トチ</t>
    </rPh>
    <rPh sb="5" eb="7">
      <t>メンセキ</t>
    </rPh>
    <rPh sb="7" eb="8">
      <t>オヨ</t>
    </rPh>
    <rPh sb="9" eb="11">
      <t>ヒョウカ</t>
    </rPh>
    <rPh sb="11" eb="12">
      <t>ガク</t>
    </rPh>
    <phoneticPr fontId="1"/>
  </si>
  <si>
    <t>気象の概況</t>
    <rPh sb="0" eb="2">
      <t>キショウ</t>
    </rPh>
    <rPh sb="3" eb="5">
      <t>ガイキョウ</t>
    </rPh>
    <phoneticPr fontId="1"/>
  </si>
  <si>
    <t>平均気温</t>
    <rPh sb="0" eb="2">
      <t>ヘイキン</t>
    </rPh>
    <rPh sb="2" eb="4">
      <t>キオン</t>
    </rPh>
    <phoneticPr fontId="1"/>
  </si>
  <si>
    <t>降水量</t>
    <rPh sb="0" eb="3">
      <t>コウスイリョウ</t>
    </rPh>
    <phoneticPr fontId="1"/>
  </si>
  <si>
    <t>台風</t>
    <rPh sb="0" eb="2">
      <t>タイフウ</t>
    </rPh>
    <phoneticPr fontId="1"/>
  </si>
  <si>
    <t>各地の平年値・気象</t>
    <rPh sb="0" eb="2">
      <t>カクチ</t>
    </rPh>
    <rPh sb="3" eb="5">
      <t>ヘイネン</t>
    </rPh>
    <rPh sb="5" eb="6">
      <t>チ</t>
    </rPh>
    <rPh sb="7" eb="9">
      <t>キショウ</t>
    </rPh>
    <phoneticPr fontId="1"/>
  </si>
  <si>
    <t>目次に戻る</t>
    <rPh sb="0" eb="2">
      <t>モクジ</t>
    </rPh>
    <rPh sb="3" eb="4">
      <t>モド</t>
    </rPh>
    <phoneticPr fontId="2"/>
  </si>
  <si>
    <t>1　土地・気象</t>
    <rPh sb="2" eb="4">
      <t>トチ</t>
    </rPh>
    <rPh sb="5" eb="7">
      <t>キショウ</t>
    </rPh>
    <phoneticPr fontId="2"/>
  </si>
  <si>
    <t>1　市域の変遷</t>
    <phoneticPr fontId="2"/>
  </si>
  <si>
    <t>2　位置</t>
    <phoneticPr fontId="2"/>
  </si>
  <si>
    <t>4　地盤沈下</t>
    <phoneticPr fontId="6"/>
  </si>
  <si>
    <t>6　宅地</t>
    <phoneticPr fontId="6"/>
  </si>
  <si>
    <t>3　面積及び広ぼう</t>
    <phoneticPr fontId="2"/>
  </si>
  <si>
    <t>5　河川の概況</t>
    <phoneticPr fontId="6"/>
  </si>
  <si>
    <t>7　地目別土地面積及び評価額</t>
    <phoneticPr fontId="2"/>
  </si>
  <si>
    <t>8　気象の概況</t>
    <phoneticPr fontId="2"/>
  </si>
  <si>
    <t>　(3) 降水量は地表に落ちた雨や雪などの量を水の深さ，mm（ミリメートル）で表している。</t>
    <phoneticPr fontId="2"/>
  </si>
  <si>
    <t>　(7) 「数値)」は準正常値（統計を行う対象資料が許容範囲で欠けていること），「数値]」は資料不足値（統計を行う対象資料が許容範囲を超えて欠けていること）を示している。</t>
    <phoneticPr fontId="2"/>
  </si>
  <si>
    <t>9　平均気温</t>
    <phoneticPr fontId="6"/>
  </si>
  <si>
    <t>10　降水量</t>
    <phoneticPr fontId="6"/>
  </si>
  <si>
    <t>11　各地の平年値・気象</t>
    <phoneticPr fontId="6"/>
  </si>
  <si>
    <t>12　台風</t>
    <phoneticPr fontId="6"/>
  </si>
  <si>
    <t>　(1) 気圧・気温・湿度は24回（毎正時）の観測値の平均を日平均値とし，各月の平均値を算出した。最高気温または最低気温の月日の後の＊は，その月の中で複数の日に同じ数値が観測されたことを示し，最後に観測された日を表記している。</t>
    <phoneticPr fontId="2"/>
  </si>
  <si>
    <t>公有水面埋立による土地（新潟市船江町２丁目及び３丁目の一部地先）</t>
  </si>
  <si>
    <t>合　併　編　入　等　市　町　村　名</t>
    <rPh sb="10" eb="11">
      <t>シ</t>
    </rPh>
    <phoneticPr fontId="2"/>
  </si>
  <si>
    <t>1 684.6]</t>
  </si>
  <si>
    <t>南西</t>
  </si>
  <si>
    <t>南東</t>
  </si>
  <si>
    <t xml:space="preserve"> 南東</t>
    <rPh sb="1" eb="3">
      <t>ナントウ</t>
    </rPh>
    <phoneticPr fontId="3"/>
  </si>
  <si>
    <t>15.7</t>
  </si>
  <si>
    <t>52</t>
  </si>
  <si>
    <t>東シナ海-鹿児島県上陸-九州南部及び四国通過-兵庫県上陸-日本海-北海道上陸-オホーツク海</t>
  </si>
  <si>
    <t>29</t>
  </si>
  <si>
    <t>28</t>
  </si>
  <si>
    <t>15</t>
  </si>
  <si>
    <t>日本の南海上-東海道沖-静岡県上陸-東海地方及び関東地方-福島県沖-北海道の東</t>
  </si>
  <si>
    <t>３</t>
    <phoneticPr fontId="2"/>
  </si>
  <si>
    <t>月</t>
    <phoneticPr fontId="2"/>
  </si>
  <si>
    <t>１</t>
    <phoneticPr fontId="2"/>
  </si>
  <si>
    <t>資料　総務課</t>
    <phoneticPr fontId="2"/>
  </si>
  <si>
    <t>合併編入等
した面積</t>
    <phoneticPr fontId="2"/>
  </si>
  <si>
    <t>総 面 積</t>
    <phoneticPr fontId="2"/>
  </si>
  <si>
    <t>４</t>
    <phoneticPr fontId="2"/>
  </si>
  <si>
    <t>１</t>
    <phoneticPr fontId="2"/>
  </si>
  <si>
    <t>３</t>
    <phoneticPr fontId="2"/>
  </si>
  <si>
    <t>８</t>
    <phoneticPr fontId="2"/>
  </si>
  <si>
    <t>中蒲原郡石山村との境界を変更し，馬越，鴉又の一部を編入</t>
    <phoneticPr fontId="2"/>
  </si>
  <si>
    <t>６</t>
    <phoneticPr fontId="2"/>
  </si>
  <si>
    <t>５</t>
    <phoneticPr fontId="2"/>
  </si>
  <si>
    <t>７</t>
    <phoneticPr fontId="2"/>
  </si>
  <si>
    <t>建設省国土地理院公表（平成６年10月１日現在の面積値）</t>
    <phoneticPr fontId="2"/>
  </si>
  <si>
    <t>９</t>
    <phoneticPr fontId="2"/>
  </si>
  <si>
    <t>方　位</t>
    <phoneticPr fontId="6"/>
  </si>
  <si>
    <t>極　東</t>
    <phoneticPr fontId="6"/>
  </si>
  <si>
    <t>東　経</t>
    <phoneticPr fontId="6"/>
  </si>
  <si>
    <t>極　南</t>
    <phoneticPr fontId="6"/>
  </si>
  <si>
    <t>北　緯</t>
    <phoneticPr fontId="6"/>
  </si>
  <si>
    <t>極　西</t>
    <phoneticPr fontId="6"/>
  </si>
  <si>
    <t>極　北</t>
    <phoneticPr fontId="6"/>
  </si>
  <si>
    <t>広 　ぼ　 う</t>
    <phoneticPr fontId="6"/>
  </si>
  <si>
    <t>㎞</t>
    <phoneticPr fontId="2"/>
  </si>
  <si>
    <t>資料　環境対策課</t>
    <phoneticPr fontId="6"/>
  </si>
  <si>
    <r>
      <t>(</t>
    </r>
    <r>
      <rPr>
        <sz val="10"/>
        <rFont val="ＭＳ 明朝"/>
        <family val="1"/>
        <charset val="128"/>
      </rPr>
      <t>単位：cm)</t>
    </r>
    <phoneticPr fontId="6"/>
  </si>
  <si>
    <t>　本表は，各年（前年９月１日から８月31日まで）の地盤沈下の測定量を表章したものである。</t>
    <phoneticPr fontId="6"/>
  </si>
  <si>
    <t>　なお，※印の数値は隆起した量である。</t>
    <phoneticPr fontId="6"/>
  </si>
  <si>
    <t>〃</t>
    <phoneticPr fontId="21"/>
  </si>
  <si>
    <t>新川水系</t>
    <phoneticPr fontId="21"/>
  </si>
  <si>
    <t>信濃川水系</t>
    <phoneticPr fontId="21"/>
  </si>
  <si>
    <t>一級河川</t>
    <phoneticPr fontId="21"/>
  </si>
  <si>
    <t>〃</t>
    <phoneticPr fontId="21"/>
  </si>
  <si>
    <t>信濃川水系</t>
    <phoneticPr fontId="21"/>
  </si>
  <si>
    <t>単 位 当 た り 価 格</t>
    <phoneticPr fontId="2"/>
  </si>
  <si>
    <t>　平均価格（円）</t>
    <phoneticPr fontId="6"/>
  </si>
  <si>
    <t>　最高価格（円）</t>
    <phoneticPr fontId="2"/>
  </si>
  <si>
    <t>商業地区総数</t>
    <phoneticPr fontId="6"/>
  </si>
  <si>
    <t>繁 　華　 街</t>
    <phoneticPr fontId="2"/>
  </si>
  <si>
    <t>住宅地区総数</t>
    <phoneticPr fontId="6"/>
  </si>
  <si>
    <t>工業地区総数</t>
    <phoneticPr fontId="6"/>
  </si>
  <si>
    <t>大工場地区</t>
    <phoneticPr fontId="6"/>
  </si>
  <si>
    <t>中小工業地区</t>
    <phoneticPr fontId="6"/>
  </si>
  <si>
    <t>宅　　　　　　　　　　　　　　　　　　　　地</t>
    <phoneticPr fontId="2"/>
  </si>
  <si>
    <t>総　　　数</t>
    <phoneticPr fontId="2"/>
  </si>
  <si>
    <t>商　業　地</t>
    <phoneticPr fontId="2"/>
  </si>
  <si>
    <t>住　宅　地</t>
    <phoneticPr fontId="2"/>
  </si>
  <si>
    <t>工　業　地</t>
    <phoneticPr fontId="2"/>
  </si>
  <si>
    <t>そ　の　他</t>
    <phoneticPr fontId="2"/>
  </si>
  <si>
    <t>免税点未満</t>
    <phoneticPr fontId="2"/>
  </si>
  <si>
    <t>〔面  積〕</t>
    <phoneticPr fontId="2"/>
  </si>
  <si>
    <t>　(6) 平年値とは，1981年（昭和56年）から2010年（平成22年）までの30年間の平均値である。なお，気温，湿度の平年値は平成30年５月16日に更新された値である。</t>
    <phoneticPr fontId="2"/>
  </si>
  <si>
    <t>　(4) 天気日数の快晴は雲量が1.5未満，曇天は8.5以上の日数である。降水は日降水量が１㎜以上の日数である。雪は少しでも雪の降った日である。なお，雪日数については，前年８月から当年７月までの寒候年による。強風は日最大風速が10ｍ/sec以上の日数である。</t>
    <phoneticPr fontId="2"/>
  </si>
  <si>
    <t>月</t>
    <phoneticPr fontId="2"/>
  </si>
  <si>
    <t>２</t>
    <phoneticPr fontId="2"/>
  </si>
  <si>
    <t>３</t>
    <phoneticPr fontId="2"/>
  </si>
  <si>
    <t>４</t>
    <phoneticPr fontId="2"/>
  </si>
  <si>
    <t>５</t>
    <phoneticPr fontId="2"/>
  </si>
  <si>
    <t>６</t>
    <phoneticPr fontId="2"/>
  </si>
  <si>
    <t>７</t>
    <phoneticPr fontId="2"/>
  </si>
  <si>
    <t>８</t>
    <phoneticPr fontId="2"/>
  </si>
  <si>
    <t>９</t>
    <phoneticPr fontId="2"/>
  </si>
  <si>
    <t>年 次 ・ 月</t>
    <phoneticPr fontId="6"/>
  </si>
  <si>
    <t>海 面 
気 圧
平 均
（hPa)</t>
    <phoneticPr fontId="2"/>
  </si>
  <si>
    <t>気　　　　　　　　　温</t>
    <phoneticPr fontId="2"/>
  </si>
  <si>
    <t>（℃）</t>
    <phoneticPr fontId="2"/>
  </si>
  <si>
    <t>降　　水　　量</t>
    <phoneticPr fontId="6"/>
  </si>
  <si>
    <t>（mm)</t>
    <phoneticPr fontId="6"/>
  </si>
  <si>
    <t>風　　　速</t>
    <phoneticPr fontId="6"/>
  </si>
  <si>
    <t>平年値</t>
    <phoneticPr fontId="2"/>
  </si>
  <si>
    <t>平　均</t>
    <phoneticPr fontId="6"/>
  </si>
  <si>
    <t>最　　高</t>
    <phoneticPr fontId="6"/>
  </si>
  <si>
    <t>最　　低</t>
    <phoneticPr fontId="6"/>
  </si>
  <si>
    <t>合　計</t>
    <phoneticPr fontId="6"/>
  </si>
  <si>
    <t>日最大</t>
    <phoneticPr fontId="6"/>
  </si>
  <si>
    <t>平  均  風  速</t>
    <phoneticPr fontId="2"/>
  </si>
  <si>
    <t>月</t>
    <phoneticPr fontId="2"/>
  </si>
  <si>
    <t>（ｍ/sec）</t>
    <phoneticPr fontId="6"/>
  </si>
  <si>
    <t>積雪の
深さの
最大値
(cm)</t>
    <phoneticPr fontId="2"/>
  </si>
  <si>
    <t>平均湿度 (％)</t>
    <phoneticPr fontId="2"/>
  </si>
  <si>
    <t>日照時間</t>
    <phoneticPr fontId="6"/>
  </si>
  <si>
    <t>天　　　　気　　　　日　　　　数</t>
    <phoneticPr fontId="6"/>
  </si>
  <si>
    <t>日最大
風速の
風　向</t>
    <phoneticPr fontId="2"/>
  </si>
  <si>
    <t>時間(ｈ)</t>
    <phoneticPr fontId="2"/>
  </si>
  <si>
    <t>率(％)</t>
    <phoneticPr fontId="2"/>
  </si>
  <si>
    <t>快　晴</t>
    <phoneticPr fontId="6"/>
  </si>
  <si>
    <t>降　水</t>
    <phoneticPr fontId="6"/>
  </si>
  <si>
    <t>雪</t>
    <phoneticPr fontId="6"/>
  </si>
  <si>
    <t>雷</t>
    <phoneticPr fontId="6"/>
  </si>
  <si>
    <t>１</t>
    <phoneticPr fontId="6"/>
  </si>
  <si>
    <t>２</t>
    <phoneticPr fontId="6"/>
  </si>
  <si>
    <t>３</t>
    <phoneticPr fontId="6"/>
  </si>
  <si>
    <t>４</t>
    <phoneticPr fontId="6"/>
  </si>
  <si>
    <t>６</t>
    <phoneticPr fontId="6"/>
  </si>
  <si>
    <t>７</t>
    <phoneticPr fontId="6"/>
  </si>
  <si>
    <t>８</t>
    <phoneticPr fontId="6"/>
  </si>
  <si>
    <t>９</t>
    <phoneticPr fontId="6"/>
  </si>
  <si>
    <t>（単位：℃）</t>
    <phoneticPr fontId="6"/>
  </si>
  <si>
    <t>（単位：mm）</t>
    <phoneticPr fontId="6"/>
  </si>
  <si>
    <t>平均気温（℃）</t>
    <phoneticPr fontId="2"/>
  </si>
  <si>
    <t>風速（ｍ/sec）</t>
    <phoneticPr fontId="2"/>
  </si>
  <si>
    <t>天　　　　気　　　　日　　　　数</t>
    <phoneticPr fontId="6"/>
  </si>
  <si>
    <t>快　　晴</t>
    <phoneticPr fontId="6"/>
  </si>
  <si>
    <t>曇</t>
    <phoneticPr fontId="6"/>
  </si>
  <si>
    <t>不　　照</t>
    <phoneticPr fontId="6"/>
  </si>
  <si>
    <t>日 照 時 間（ｈ）</t>
    <phoneticPr fontId="2"/>
  </si>
  <si>
    <t>相対湿度（％）</t>
    <phoneticPr fontId="2"/>
  </si>
  <si>
    <t>－</t>
    <phoneticPr fontId="2"/>
  </si>
  <si>
    <t>23</t>
    <phoneticPr fontId="2"/>
  </si>
  <si>
    <t>8.1</t>
    <phoneticPr fontId="2"/>
  </si>
  <si>
    <t>30</t>
    <phoneticPr fontId="2"/>
  </si>
  <si>
    <t>49</t>
    <phoneticPr fontId="2"/>
  </si>
  <si>
    <t>8.0</t>
    <phoneticPr fontId="2"/>
  </si>
  <si>
    <t>00</t>
    <phoneticPr fontId="2"/>
  </si>
  <si>
    <t>38</t>
    <phoneticPr fontId="2"/>
  </si>
  <si>
    <t>13.5</t>
    <phoneticPr fontId="2"/>
  </si>
  <si>
    <t>40</t>
    <phoneticPr fontId="2"/>
  </si>
  <si>
    <t>36</t>
    <phoneticPr fontId="2"/>
  </si>
  <si>
    <t>15.9</t>
    <phoneticPr fontId="2"/>
  </si>
  <si>
    <t>37</t>
    <phoneticPr fontId="2"/>
  </si>
  <si>
    <t>19.5</t>
    <phoneticPr fontId="2"/>
  </si>
  <si>
    <t>30</t>
    <phoneticPr fontId="2"/>
  </si>
  <si>
    <t>05</t>
    <phoneticPr fontId="2"/>
  </si>
  <si>
    <t>14.4</t>
    <phoneticPr fontId="2"/>
  </si>
  <si>
    <t>31</t>
    <phoneticPr fontId="2"/>
  </si>
  <si>
    <t>13.3</t>
    <phoneticPr fontId="2"/>
  </si>
  <si>
    <t>10</t>
    <phoneticPr fontId="2"/>
  </si>
  <si>
    <t>20</t>
    <phoneticPr fontId="2"/>
  </si>
  <si>
    <t>9.0</t>
    <phoneticPr fontId="2"/>
  </si>
  <si>
    <t>44</t>
    <phoneticPr fontId="2"/>
  </si>
  <si>
    <t>14.7</t>
    <phoneticPr fontId="2"/>
  </si>
  <si>
    <t>50</t>
    <phoneticPr fontId="2"/>
  </si>
  <si>
    <t>17</t>
    <phoneticPr fontId="3"/>
  </si>
  <si>
    <t xml:space="preserve"> 南西</t>
    <phoneticPr fontId="3"/>
  </si>
  <si>
    <t>00</t>
    <phoneticPr fontId="3"/>
  </si>
  <si>
    <t xml:space="preserve"> 北</t>
    <phoneticPr fontId="3"/>
  </si>
  <si>
    <t>28</t>
    <phoneticPr fontId="2"/>
  </si>
  <si>
    <t>07</t>
    <phoneticPr fontId="2"/>
  </si>
  <si>
    <t>39</t>
    <phoneticPr fontId="2"/>
  </si>
  <si>
    <t>21</t>
    <phoneticPr fontId="2"/>
  </si>
  <si>
    <t>43</t>
    <phoneticPr fontId="2"/>
  </si>
  <si>
    <t>15</t>
    <phoneticPr fontId="2"/>
  </si>
  <si>
    <t>56</t>
    <phoneticPr fontId="2"/>
  </si>
  <si>
    <t>49</t>
    <phoneticPr fontId="2"/>
  </si>
  <si>
    <t xml:space="preserve"> 南西</t>
    <phoneticPr fontId="3"/>
  </si>
  <si>
    <t xml:space="preserve"> 北</t>
    <phoneticPr fontId="3"/>
  </si>
  <si>
    <t>新 潟 の 最 低 気 圧</t>
    <phoneticPr fontId="2"/>
  </si>
  <si>
    <t>新　潟　の　最　大　風　速</t>
    <phoneticPr fontId="6"/>
  </si>
  <si>
    <t>起　　　　時</t>
    <phoneticPr fontId="6"/>
  </si>
  <si>
    <t>風速
(m/sec)</t>
    <phoneticPr fontId="2"/>
  </si>
  <si>
    <t>風　向</t>
    <phoneticPr fontId="6"/>
  </si>
  <si>
    <t>起　　　時</t>
    <phoneticPr fontId="6"/>
  </si>
  <si>
    <t>－</t>
    <phoneticPr fontId="2"/>
  </si>
  <si>
    <t>00</t>
    <phoneticPr fontId="2"/>
  </si>
  <si>
    <t>05</t>
    <phoneticPr fontId="2"/>
  </si>
  <si>
    <t>24.0</t>
    <phoneticPr fontId="2"/>
  </si>
  <si>
    <t>14.0</t>
    <phoneticPr fontId="2"/>
  </si>
  <si>
    <t>新 潟 の 最 大 瞬 間 風 速</t>
    <phoneticPr fontId="2"/>
  </si>
  <si>
    <t>風速　　　　　　　　(m/sec)</t>
    <phoneticPr fontId="2"/>
  </si>
  <si>
    <t>風　向</t>
    <phoneticPr fontId="6"/>
  </si>
  <si>
    <t>起　　　　時</t>
    <phoneticPr fontId="6"/>
  </si>
  <si>
    <t>豊予海峡－中国－日本海</t>
    <phoneticPr fontId="6"/>
  </si>
  <si>
    <t>熊本県－中国地方－日本海－新潟県北部－宮城県北部－三陸沖</t>
    <phoneticPr fontId="6"/>
  </si>
  <si>
    <t>各　　　　　　　　　地　　　　　　　　　の　　　　　　　　　平　　　　　　　　　年　　　　　　　　　値</t>
    <rPh sb="0" eb="1">
      <t>カク</t>
    </rPh>
    <rPh sb="10" eb="11">
      <t>チ</t>
    </rPh>
    <phoneticPr fontId="2"/>
  </si>
  <si>
    <t>令和元年10月1日現在</t>
    <rPh sb="0" eb="2">
      <t>レイワ</t>
    </rPh>
    <rPh sb="2" eb="3">
      <t>ガン</t>
    </rPh>
    <rPh sb="3" eb="4">
      <t>ネン</t>
    </rPh>
    <rPh sb="6" eb="7">
      <t>ガツ</t>
    </rPh>
    <rPh sb="8" eb="9">
      <t>ニチ</t>
    </rPh>
    <rPh sb="9" eb="11">
      <t>ゲンザイ</t>
    </rPh>
    <phoneticPr fontId="3"/>
  </si>
  <si>
    <t>令和</t>
    <rPh sb="0" eb="2">
      <t>レイワ</t>
    </rPh>
    <phoneticPr fontId="2"/>
  </si>
  <si>
    <t>元</t>
    <rPh sb="0" eb="1">
      <t>ガン</t>
    </rPh>
    <phoneticPr fontId="2"/>
  </si>
  <si>
    <t>月</t>
    <phoneticPr fontId="2"/>
  </si>
  <si>
    <t>１</t>
    <phoneticPr fontId="2"/>
  </si>
  <si>
    <t>国土交通省国土地理院公表（令和元年10月１日現在の面積値）</t>
    <rPh sb="0" eb="2">
      <t>コクド</t>
    </rPh>
    <rPh sb="2" eb="5">
      <t>コウツウショウ</t>
    </rPh>
    <rPh sb="5" eb="7">
      <t>コクド</t>
    </rPh>
    <rPh sb="7" eb="9">
      <t>チリ</t>
    </rPh>
    <rPh sb="9" eb="10">
      <t>イン</t>
    </rPh>
    <rPh sb="10" eb="12">
      <t>コウヒョウ</t>
    </rPh>
    <rPh sb="13" eb="15">
      <t>レイワ</t>
    </rPh>
    <rPh sb="15" eb="17">
      <t>ガンネン</t>
    </rPh>
    <rPh sb="17" eb="18">
      <t>ヘイネン</t>
    </rPh>
    <rPh sb="19" eb="20">
      <t>ガツ</t>
    </rPh>
    <rPh sb="20" eb="22">
      <t>ツイタチ</t>
    </rPh>
    <rPh sb="22" eb="24">
      <t>ゲンザイ</t>
    </rPh>
    <rPh sb="25" eb="27">
      <t>メンセキ</t>
    </rPh>
    <rPh sb="27" eb="28">
      <t>アタイ</t>
    </rPh>
    <phoneticPr fontId="2"/>
  </si>
  <si>
    <t>水準地点</t>
    <rPh sb="0" eb="2">
      <t>スイジュン</t>
    </rPh>
    <rPh sb="2" eb="4">
      <t>チテン</t>
    </rPh>
    <phoneticPr fontId="7"/>
  </si>
  <si>
    <t>平成28年</t>
  </si>
  <si>
    <t>平成29年</t>
    <rPh sb="0" eb="2">
      <t>ヘイセイ</t>
    </rPh>
    <rPh sb="4" eb="5">
      <t>ネン</t>
    </rPh>
    <phoneticPr fontId="7"/>
  </si>
  <si>
    <t>平成30年</t>
    <rPh sb="0" eb="2">
      <t>ヘイセイ</t>
    </rPh>
    <rPh sb="4" eb="5">
      <t>ネン</t>
    </rPh>
    <phoneticPr fontId="7"/>
  </si>
  <si>
    <t>農304</t>
    <rPh sb="0" eb="1">
      <t>ノウ</t>
    </rPh>
    <phoneticPr fontId="3"/>
  </si>
  <si>
    <t>北場</t>
    <rPh sb="0" eb="2">
      <t>キタバ</t>
    </rPh>
    <phoneticPr fontId="3"/>
  </si>
  <si>
    <t>嘉山</t>
    <rPh sb="0" eb="2">
      <t>カヤマ</t>
    </rPh>
    <phoneticPr fontId="3"/>
  </si>
  <si>
    <t>白根</t>
    <rPh sb="0" eb="2">
      <t>シロネ</t>
    </rPh>
    <phoneticPr fontId="3"/>
  </si>
  <si>
    <t>升岡新田</t>
    <rPh sb="0" eb="2">
      <t>マスオカ</t>
    </rPh>
    <rPh sb="2" eb="4">
      <t>シンデン</t>
    </rPh>
    <phoneticPr fontId="3"/>
  </si>
  <si>
    <t>阿賀野川※</t>
    <rPh sb="0" eb="3">
      <t>アガノ</t>
    </rPh>
    <rPh sb="3" eb="4">
      <t>ガワ</t>
    </rPh>
    <phoneticPr fontId="28"/>
  </si>
  <si>
    <t>北区・東区・江南区・秋葉区</t>
    <rPh sb="0" eb="1">
      <t>キタ</t>
    </rPh>
    <rPh sb="1" eb="2">
      <t>ク</t>
    </rPh>
    <rPh sb="3" eb="4">
      <t>ヒガシ</t>
    </rPh>
    <rPh sb="4" eb="5">
      <t>ク</t>
    </rPh>
    <rPh sb="6" eb="8">
      <t>コウナン</t>
    </rPh>
    <rPh sb="8" eb="9">
      <t>ク</t>
    </rPh>
    <rPh sb="10" eb="12">
      <t>アキハ</t>
    </rPh>
    <rPh sb="12" eb="13">
      <t>ク</t>
    </rPh>
    <phoneticPr fontId="28"/>
  </si>
  <si>
    <t>五泉市・阿賀野市等</t>
    <rPh sb="0" eb="3">
      <t>ゴセンシ</t>
    </rPh>
    <rPh sb="4" eb="8">
      <t>アガノシ</t>
    </rPh>
    <rPh sb="8" eb="9">
      <t>トウ</t>
    </rPh>
    <phoneticPr fontId="28"/>
  </si>
  <si>
    <t>早出川※</t>
    <rPh sb="0" eb="2">
      <t>ハヤデ</t>
    </rPh>
    <rPh sb="2" eb="3">
      <t>カワ</t>
    </rPh>
    <phoneticPr fontId="28"/>
  </si>
  <si>
    <t>秋葉区</t>
    <rPh sb="0" eb="2">
      <t>アキハ</t>
    </rPh>
    <rPh sb="2" eb="3">
      <t>ク</t>
    </rPh>
    <phoneticPr fontId="28"/>
  </si>
  <si>
    <t>五泉市</t>
    <rPh sb="0" eb="2">
      <t>ゴセン</t>
    </rPh>
    <rPh sb="2" eb="3">
      <t>シ</t>
    </rPh>
    <phoneticPr fontId="28"/>
  </si>
  <si>
    <t>新井郷川</t>
    <rPh sb="0" eb="3">
      <t>ニイゴウ</t>
    </rPh>
    <rPh sb="3" eb="4">
      <t>ガワ</t>
    </rPh>
    <phoneticPr fontId="28"/>
  </si>
  <si>
    <t>北区</t>
    <rPh sb="0" eb="1">
      <t>キタ</t>
    </rPh>
    <rPh sb="1" eb="2">
      <t>ク</t>
    </rPh>
    <phoneticPr fontId="28"/>
  </si>
  <si>
    <t>新井郷川分水路</t>
    <rPh sb="0" eb="3">
      <t>ニイゴウ</t>
    </rPh>
    <rPh sb="3" eb="4">
      <t>ガワ</t>
    </rPh>
    <rPh sb="4" eb="7">
      <t>ブンスイロ</t>
    </rPh>
    <phoneticPr fontId="28"/>
  </si>
  <si>
    <t>新発田川</t>
    <rPh sb="0" eb="3">
      <t>シバタ</t>
    </rPh>
    <rPh sb="3" eb="4">
      <t>ガワ</t>
    </rPh>
    <phoneticPr fontId="28"/>
  </si>
  <si>
    <t>聖籠町・新発田市</t>
    <rPh sb="0" eb="3">
      <t>セイロウマチ</t>
    </rPh>
    <rPh sb="4" eb="8">
      <t>シバタシ</t>
    </rPh>
    <phoneticPr fontId="28"/>
  </si>
  <si>
    <t>派川新井郷川分水路</t>
    <rPh sb="0" eb="1">
      <t>ハ</t>
    </rPh>
    <rPh sb="1" eb="2">
      <t>カワ</t>
    </rPh>
    <rPh sb="2" eb="5">
      <t>ニイゴウ</t>
    </rPh>
    <rPh sb="5" eb="6">
      <t>カワ</t>
    </rPh>
    <rPh sb="6" eb="9">
      <t>ブンスイロ</t>
    </rPh>
    <phoneticPr fontId="28"/>
  </si>
  <si>
    <t>派川加治川</t>
    <rPh sb="0" eb="1">
      <t>ハ</t>
    </rPh>
    <rPh sb="1" eb="2">
      <t>カワ</t>
    </rPh>
    <rPh sb="2" eb="5">
      <t>カジカワ</t>
    </rPh>
    <phoneticPr fontId="28"/>
  </si>
  <si>
    <t>駒林川</t>
    <rPh sb="0" eb="2">
      <t>コマハヤシ</t>
    </rPh>
    <rPh sb="2" eb="3">
      <t>カワ</t>
    </rPh>
    <phoneticPr fontId="28"/>
  </si>
  <si>
    <t>阿賀野市</t>
    <rPh sb="0" eb="3">
      <t>アガノ</t>
    </rPh>
    <rPh sb="3" eb="4">
      <t>シ</t>
    </rPh>
    <phoneticPr fontId="28"/>
  </si>
  <si>
    <t>福島潟放水路</t>
    <rPh sb="0" eb="2">
      <t>フクシマ</t>
    </rPh>
    <rPh sb="2" eb="3">
      <t>カタ</t>
    </rPh>
    <rPh sb="3" eb="5">
      <t>ホウスイ</t>
    </rPh>
    <rPh sb="5" eb="6">
      <t>ロ</t>
    </rPh>
    <phoneticPr fontId="28"/>
  </si>
  <si>
    <t>福島潟</t>
    <rPh sb="0" eb="2">
      <t>フクシマ</t>
    </rPh>
    <rPh sb="2" eb="3">
      <t>カタ</t>
    </rPh>
    <phoneticPr fontId="28"/>
  </si>
  <si>
    <t>新発田市・阿賀野市</t>
    <rPh sb="0" eb="3">
      <t>シバタ</t>
    </rPh>
    <rPh sb="3" eb="4">
      <t>シ</t>
    </rPh>
    <rPh sb="5" eb="8">
      <t>アガノ</t>
    </rPh>
    <rPh sb="8" eb="9">
      <t>シ</t>
    </rPh>
    <phoneticPr fontId="28"/>
  </si>
  <si>
    <t>折居川</t>
    <rPh sb="0" eb="2">
      <t>オリイ</t>
    </rPh>
    <rPh sb="2" eb="3">
      <t>カワ</t>
    </rPh>
    <phoneticPr fontId="28"/>
  </si>
  <si>
    <t>大通川</t>
    <rPh sb="0" eb="2">
      <t>オオドオリ</t>
    </rPh>
    <rPh sb="2" eb="3">
      <t>カワ</t>
    </rPh>
    <phoneticPr fontId="28"/>
  </si>
  <si>
    <t>信濃川※</t>
    <rPh sb="0" eb="3">
      <t>シナノガワ</t>
    </rPh>
    <phoneticPr fontId="28"/>
  </si>
  <si>
    <t>東区・中央区・江南区・秋葉区・南区・西区</t>
    <rPh sb="0" eb="1">
      <t>ヒガシ</t>
    </rPh>
    <rPh sb="1" eb="2">
      <t>ク</t>
    </rPh>
    <rPh sb="3" eb="5">
      <t>チュウオウ</t>
    </rPh>
    <rPh sb="5" eb="6">
      <t>ク</t>
    </rPh>
    <rPh sb="7" eb="9">
      <t>コウナン</t>
    </rPh>
    <rPh sb="9" eb="10">
      <t>ク</t>
    </rPh>
    <rPh sb="11" eb="13">
      <t>アキハ</t>
    </rPh>
    <rPh sb="13" eb="14">
      <t>ク</t>
    </rPh>
    <rPh sb="15" eb="16">
      <t>ミナミ</t>
    </rPh>
    <rPh sb="16" eb="17">
      <t>ク</t>
    </rPh>
    <rPh sb="18" eb="19">
      <t>ニシ</t>
    </rPh>
    <rPh sb="19" eb="20">
      <t>ク</t>
    </rPh>
    <phoneticPr fontId="28"/>
  </si>
  <si>
    <t>加茂市・田上町等</t>
    <rPh sb="0" eb="3">
      <t>カモシ</t>
    </rPh>
    <rPh sb="4" eb="6">
      <t>タガミ</t>
    </rPh>
    <rPh sb="6" eb="7">
      <t>マチ</t>
    </rPh>
    <rPh sb="7" eb="8">
      <t>トウ</t>
    </rPh>
    <phoneticPr fontId="28"/>
  </si>
  <si>
    <t>通船川</t>
    <rPh sb="0" eb="1">
      <t>ツウ</t>
    </rPh>
    <rPh sb="1" eb="2">
      <t>セン</t>
    </rPh>
    <rPh sb="2" eb="3">
      <t>ガワ</t>
    </rPh>
    <phoneticPr fontId="28"/>
  </si>
  <si>
    <t>東区･中央区</t>
    <rPh sb="0" eb="1">
      <t>ヒガシ</t>
    </rPh>
    <rPh sb="1" eb="2">
      <t>ク</t>
    </rPh>
    <rPh sb="3" eb="5">
      <t>チュウオウ</t>
    </rPh>
    <rPh sb="5" eb="6">
      <t>ク</t>
    </rPh>
    <phoneticPr fontId="28"/>
  </si>
  <si>
    <t>栗ノ木川</t>
    <rPh sb="0" eb="1">
      <t>クリ</t>
    </rPh>
    <rPh sb="2" eb="4">
      <t>キガワ</t>
    </rPh>
    <phoneticPr fontId="28"/>
  </si>
  <si>
    <t>江南区・中央区</t>
    <rPh sb="0" eb="2">
      <t>コウナン</t>
    </rPh>
    <rPh sb="2" eb="3">
      <t>ク</t>
    </rPh>
    <rPh sb="4" eb="6">
      <t>チュウオウ</t>
    </rPh>
    <rPh sb="6" eb="7">
      <t>ク</t>
    </rPh>
    <phoneticPr fontId="28"/>
  </si>
  <si>
    <t>鳥屋野潟</t>
    <rPh sb="0" eb="3">
      <t>トヤノ</t>
    </rPh>
    <rPh sb="3" eb="4">
      <t>ガタ</t>
    </rPh>
    <phoneticPr fontId="28"/>
  </si>
  <si>
    <t>中央区</t>
    <rPh sb="0" eb="2">
      <t>チュウオウ</t>
    </rPh>
    <rPh sb="2" eb="3">
      <t>ク</t>
    </rPh>
    <phoneticPr fontId="28"/>
  </si>
  <si>
    <t>関屋分水路※</t>
    <rPh sb="0" eb="2">
      <t>セキヤ</t>
    </rPh>
    <rPh sb="2" eb="5">
      <t>ブンスイロ</t>
    </rPh>
    <phoneticPr fontId="28"/>
  </si>
  <si>
    <t>中央区・西区</t>
    <rPh sb="0" eb="2">
      <t>チュウオウ</t>
    </rPh>
    <rPh sb="2" eb="3">
      <t>ク</t>
    </rPh>
    <rPh sb="4" eb="5">
      <t>ニシ</t>
    </rPh>
    <rPh sb="5" eb="6">
      <t>ク</t>
    </rPh>
    <phoneticPr fontId="28"/>
  </si>
  <si>
    <t>鳥屋野潟放水路</t>
    <rPh sb="0" eb="3">
      <t>トヤノ</t>
    </rPh>
    <rPh sb="3" eb="4">
      <t>ガタ</t>
    </rPh>
    <rPh sb="4" eb="6">
      <t>ホウスイ</t>
    </rPh>
    <rPh sb="6" eb="7">
      <t>ロ</t>
    </rPh>
    <phoneticPr fontId="28"/>
  </si>
  <si>
    <t>中央区・江南区</t>
    <rPh sb="0" eb="2">
      <t>チュウオウ</t>
    </rPh>
    <rPh sb="2" eb="3">
      <t>ク</t>
    </rPh>
    <rPh sb="4" eb="6">
      <t>コウナン</t>
    </rPh>
    <rPh sb="6" eb="7">
      <t>ク</t>
    </rPh>
    <phoneticPr fontId="28"/>
  </si>
  <si>
    <t>鷲ノ木大通川</t>
    <rPh sb="0" eb="1">
      <t>ワシ</t>
    </rPh>
    <rPh sb="2" eb="3">
      <t>キ</t>
    </rPh>
    <rPh sb="3" eb="5">
      <t>オオドオリ</t>
    </rPh>
    <rPh sb="5" eb="6">
      <t>ガワ</t>
    </rPh>
    <phoneticPr fontId="28"/>
  </si>
  <si>
    <t>南区</t>
    <rPh sb="0" eb="2">
      <t>ミナミク</t>
    </rPh>
    <phoneticPr fontId="28"/>
  </si>
  <si>
    <t>西大通川</t>
    <rPh sb="0" eb="3">
      <t>ニシオオドオリ</t>
    </rPh>
    <rPh sb="3" eb="4">
      <t>ガワ</t>
    </rPh>
    <phoneticPr fontId="28"/>
  </si>
  <si>
    <t>小阿賀野川</t>
    <rPh sb="0" eb="1">
      <t>コ</t>
    </rPh>
    <rPh sb="1" eb="4">
      <t>アガノ</t>
    </rPh>
    <rPh sb="4" eb="5">
      <t>ガワ</t>
    </rPh>
    <phoneticPr fontId="28"/>
  </si>
  <si>
    <t>江南区・秋葉区</t>
    <rPh sb="0" eb="2">
      <t>コウナン</t>
    </rPh>
    <rPh sb="2" eb="3">
      <t>ク</t>
    </rPh>
    <rPh sb="4" eb="6">
      <t>アキハ</t>
    </rPh>
    <rPh sb="6" eb="7">
      <t>ク</t>
    </rPh>
    <phoneticPr fontId="28"/>
  </si>
  <si>
    <t>能代川</t>
    <rPh sb="0" eb="2">
      <t>ノウダイ</t>
    </rPh>
    <rPh sb="2" eb="3">
      <t>ガワ</t>
    </rPh>
    <phoneticPr fontId="28"/>
  </si>
  <si>
    <t>五泉市</t>
    <rPh sb="0" eb="3">
      <t>ゴセンシ</t>
    </rPh>
    <phoneticPr fontId="28"/>
  </si>
  <si>
    <t>新津川</t>
    <rPh sb="0" eb="2">
      <t>ニイツ</t>
    </rPh>
    <rPh sb="2" eb="3">
      <t>ガワ</t>
    </rPh>
    <phoneticPr fontId="28"/>
  </si>
  <si>
    <t>覚路津大通川</t>
    <rPh sb="0" eb="3">
      <t>カクロヅ</t>
    </rPh>
    <rPh sb="3" eb="5">
      <t>オオドオリ</t>
    </rPh>
    <rPh sb="5" eb="6">
      <t>ガワ</t>
    </rPh>
    <phoneticPr fontId="28"/>
  </si>
  <si>
    <t>東大通川</t>
    <rPh sb="0" eb="1">
      <t>ヒガシ</t>
    </rPh>
    <rPh sb="1" eb="3">
      <t>オオドオリ</t>
    </rPh>
    <rPh sb="3" eb="4">
      <t>ガワ</t>
    </rPh>
    <phoneticPr fontId="28"/>
  </si>
  <si>
    <t>五社川</t>
    <rPh sb="0" eb="2">
      <t>ゴシャ</t>
    </rPh>
    <rPh sb="2" eb="3">
      <t>ガワ</t>
    </rPh>
    <phoneticPr fontId="28"/>
  </si>
  <si>
    <t>田上町</t>
    <rPh sb="0" eb="3">
      <t>タガミマチ</t>
    </rPh>
    <phoneticPr fontId="28"/>
  </si>
  <si>
    <t>山田川</t>
    <rPh sb="0" eb="2">
      <t>ヤマダ</t>
    </rPh>
    <rPh sb="2" eb="3">
      <t>ガワ</t>
    </rPh>
    <phoneticPr fontId="28"/>
  </si>
  <si>
    <t>中ノ口川</t>
    <rPh sb="0" eb="1">
      <t>ナカ</t>
    </rPh>
    <rPh sb="2" eb="3">
      <t>クチ</t>
    </rPh>
    <rPh sb="3" eb="4">
      <t>ガワ</t>
    </rPh>
    <phoneticPr fontId="28"/>
  </si>
  <si>
    <t>南区・西区・西蒲区</t>
    <rPh sb="0" eb="1">
      <t>ミナミ</t>
    </rPh>
    <rPh sb="1" eb="2">
      <t>ク</t>
    </rPh>
    <rPh sb="3" eb="4">
      <t>ニシ</t>
    </rPh>
    <rPh sb="4" eb="5">
      <t>ク</t>
    </rPh>
    <rPh sb="6" eb="7">
      <t>ニシ</t>
    </rPh>
    <rPh sb="8" eb="9">
      <t>ク</t>
    </rPh>
    <phoneticPr fontId="28"/>
  </si>
  <si>
    <t>三条市</t>
    <rPh sb="0" eb="3">
      <t>サンジョウシ</t>
    </rPh>
    <phoneticPr fontId="28"/>
  </si>
  <si>
    <t>西川</t>
    <rPh sb="0" eb="2">
      <t>ニシカワ</t>
    </rPh>
    <phoneticPr fontId="28"/>
  </si>
  <si>
    <t>西区・西蒲区</t>
    <rPh sb="0" eb="1">
      <t>ニシ</t>
    </rPh>
    <rPh sb="1" eb="2">
      <t>ク</t>
    </rPh>
    <rPh sb="3" eb="5">
      <t>ニシカン</t>
    </rPh>
    <rPh sb="5" eb="6">
      <t>ク</t>
    </rPh>
    <phoneticPr fontId="28"/>
  </si>
  <si>
    <t>燕市</t>
    <rPh sb="0" eb="2">
      <t>ツバメシ</t>
    </rPh>
    <phoneticPr fontId="28"/>
  </si>
  <si>
    <t>矢川</t>
    <rPh sb="0" eb="2">
      <t>ヤカワ</t>
    </rPh>
    <phoneticPr fontId="28"/>
  </si>
  <si>
    <t>西蒲区</t>
    <rPh sb="0" eb="2">
      <t>ニシカン</t>
    </rPh>
    <rPh sb="2" eb="3">
      <t>ク</t>
    </rPh>
    <phoneticPr fontId="28"/>
  </si>
  <si>
    <t>弥彦村</t>
    <rPh sb="0" eb="2">
      <t>ヤヒコ</t>
    </rPh>
    <rPh sb="2" eb="3">
      <t>ムラ</t>
    </rPh>
    <phoneticPr fontId="28"/>
  </si>
  <si>
    <t>新矢川</t>
    <rPh sb="0" eb="1">
      <t>シン</t>
    </rPh>
    <rPh sb="1" eb="2">
      <t>ヤ</t>
    </rPh>
    <rPh sb="2" eb="3">
      <t>カワ</t>
    </rPh>
    <phoneticPr fontId="28"/>
  </si>
  <si>
    <t>払川</t>
    <rPh sb="0" eb="2">
      <t>ハライカワ</t>
    </rPh>
    <phoneticPr fontId="28"/>
  </si>
  <si>
    <t>茶屋川</t>
    <rPh sb="0" eb="2">
      <t>チャヤ</t>
    </rPh>
    <rPh sb="2" eb="3">
      <t>カワ</t>
    </rPh>
    <phoneticPr fontId="28"/>
  </si>
  <si>
    <t>新川</t>
    <rPh sb="0" eb="2">
      <t>シンカワ</t>
    </rPh>
    <phoneticPr fontId="28"/>
  </si>
  <si>
    <t>広通川</t>
    <rPh sb="0" eb="1">
      <t>ヒロ</t>
    </rPh>
    <rPh sb="1" eb="2">
      <t>ドオリ</t>
    </rPh>
    <rPh sb="2" eb="3">
      <t>カワ</t>
    </rPh>
    <phoneticPr fontId="28"/>
  </si>
  <si>
    <t>西山川</t>
    <rPh sb="0" eb="3">
      <t>ニシヤマカワ</t>
    </rPh>
    <phoneticPr fontId="28"/>
  </si>
  <si>
    <t>木山川</t>
    <rPh sb="0" eb="2">
      <t>キヤマ</t>
    </rPh>
    <rPh sb="2" eb="3">
      <t>ガワ</t>
    </rPh>
    <phoneticPr fontId="28"/>
  </si>
  <si>
    <t>大通川</t>
    <rPh sb="0" eb="2">
      <t>オオドオリ</t>
    </rPh>
    <rPh sb="2" eb="3">
      <t>ガワ</t>
    </rPh>
    <phoneticPr fontId="28"/>
  </si>
  <si>
    <t>大通川放水路</t>
    <rPh sb="0" eb="2">
      <t>オオドオリ</t>
    </rPh>
    <rPh sb="2" eb="3">
      <t>ガワ</t>
    </rPh>
    <rPh sb="3" eb="5">
      <t>ホウスイ</t>
    </rPh>
    <rPh sb="5" eb="6">
      <t>ロ</t>
    </rPh>
    <phoneticPr fontId="28"/>
  </si>
  <si>
    <t>飛落川</t>
    <rPh sb="0" eb="1">
      <t>トビ</t>
    </rPh>
    <rPh sb="1" eb="2">
      <t>オチ</t>
    </rPh>
    <rPh sb="2" eb="3">
      <t>カワ</t>
    </rPh>
    <phoneticPr fontId="28"/>
  </si>
  <si>
    <t>坂本川</t>
    <rPh sb="0" eb="2">
      <t>サカモト</t>
    </rPh>
    <rPh sb="2" eb="3">
      <t>カワ</t>
    </rPh>
    <phoneticPr fontId="28"/>
  </si>
  <si>
    <t>白勢川</t>
    <rPh sb="0" eb="2">
      <t>シラセ</t>
    </rPh>
    <rPh sb="2" eb="3">
      <t>ガワ</t>
    </rPh>
    <phoneticPr fontId="28"/>
  </si>
  <si>
    <t>宝川</t>
    <rPh sb="0" eb="2">
      <t>タカラガワ</t>
    </rPh>
    <phoneticPr fontId="28"/>
  </si>
  <si>
    <t>矢垂川</t>
  </si>
  <si>
    <t>平成31年4月1日現在</t>
    <rPh sb="0" eb="2">
      <t>ヘイセイ</t>
    </rPh>
    <rPh sb="4" eb="5">
      <t>ネン</t>
    </rPh>
    <rPh sb="6" eb="7">
      <t>ガツ</t>
    </rPh>
    <rPh sb="8" eb="9">
      <t>ニチ</t>
    </rPh>
    <rPh sb="9" eb="11">
      <t>ゲンザイ</t>
    </rPh>
    <phoneticPr fontId="4"/>
  </si>
  <si>
    <t>　本表は，平成31年１月１日現在の固定資産概要調書によって集計した宅地（免税点以上）に関する</t>
  </si>
  <si>
    <t>中央区東大通1丁目</t>
    <rPh sb="0" eb="3">
      <t>チュウオウク</t>
    </rPh>
    <rPh sb="3" eb="4">
      <t>ヒガシ</t>
    </rPh>
    <rPh sb="4" eb="6">
      <t>オオドオリ</t>
    </rPh>
    <rPh sb="7" eb="9">
      <t>チョウメ</t>
    </rPh>
    <phoneticPr fontId="3"/>
  </si>
  <si>
    <t>中央区万代2丁目</t>
    <rPh sb="0" eb="3">
      <t>チュウオウク</t>
    </rPh>
    <rPh sb="3" eb="5">
      <t>バンダイ</t>
    </rPh>
    <rPh sb="6" eb="8">
      <t>チョウメ</t>
    </rPh>
    <phoneticPr fontId="3"/>
  </si>
  <si>
    <t>中央区西堀通7番町</t>
    <rPh sb="0" eb="3">
      <t>チュウオウク</t>
    </rPh>
    <rPh sb="3" eb="5">
      <t>ニシボリ</t>
    </rPh>
    <rPh sb="5" eb="6">
      <t>トオリ</t>
    </rPh>
    <rPh sb="7" eb="9">
      <t>バンチョウ</t>
    </rPh>
    <phoneticPr fontId="3"/>
  </si>
  <si>
    <t>中央区万代3丁目</t>
    <rPh sb="0" eb="5">
      <t>チュウオウクバンダイ</t>
    </rPh>
    <rPh sb="6" eb="8">
      <t>チョウメ</t>
    </rPh>
    <phoneticPr fontId="3"/>
  </si>
  <si>
    <t>中央区入船町4丁目</t>
    <rPh sb="0" eb="3">
      <t>チュウオウク</t>
    </rPh>
    <rPh sb="3" eb="4">
      <t>イ</t>
    </rPh>
    <rPh sb="4" eb="5">
      <t>フネ</t>
    </rPh>
    <rPh sb="5" eb="6">
      <t>チョウ</t>
    </rPh>
    <rPh sb="7" eb="9">
      <t>チョウメ</t>
    </rPh>
    <phoneticPr fontId="3"/>
  </si>
  <si>
    <t>中央区万代3丁目</t>
    <rPh sb="0" eb="3">
      <t>チュウオウク</t>
    </rPh>
    <rPh sb="3" eb="5">
      <t>バンダイ</t>
    </rPh>
    <rPh sb="6" eb="8">
      <t>チョウメ</t>
    </rPh>
    <phoneticPr fontId="3"/>
  </si>
  <si>
    <t>東区竹尾4丁目</t>
    <rPh sb="0" eb="2">
      <t>ヒガシク</t>
    </rPh>
    <rPh sb="2" eb="4">
      <t>タケオ</t>
    </rPh>
    <rPh sb="5" eb="7">
      <t>チョウメ</t>
    </rPh>
    <phoneticPr fontId="3"/>
  </si>
  <si>
    <t>西蒲区岩室温泉</t>
    <rPh sb="0" eb="2">
      <t>ニシカン</t>
    </rPh>
    <rPh sb="2" eb="3">
      <t>ク</t>
    </rPh>
    <rPh sb="3" eb="5">
      <t>イワムロ</t>
    </rPh>
    <rPh sb="5" eb="7">
      <t>オンセン</t>
    </rPh>
    <phoneticPr fontId="3"/>
  </si>
  <si>
    <t>西区赤塚</t>
    <rPh sb="0" eb="2">
      <t>ニシク</t>
    </rPh>
    <rPh sb="2" eb="4">
      <t>アカツカ</t>
    </rPh>
    <phoneticPr fontId="3"/>
  </si>
  <si>
    <t>　本表は，新潟地方気象台（北緯37度54分，東経139度01分，海抜4.1ｍ）の観測値である。</t>
    <phoneticPr fontId="2"/>
  </si>
  <si>
    <t>　ただし風向風速及び日照時間はは鳥屋野潟公園内（北緯37度53分，東経139度13分，海抜0.0ｍ）で観測。</t>
    <phoneticPr fontId="2"/>
  </si>
  <si>
    <t>206.0)</t>
  </si>
  <si>
    <t>34.5)</t>
  </si>
  <si>
    <t>西</t>
    <rPh sb="0" eb="1">
      <t>ニシ</t>
    </rPh>
    <phoneticPr fontId="2"/>
  </si>
  <si>
    <t>－</t>
    <phoneticPr fontId="2"/>
  </si>
  <si>
    <t>東南東</t>
  </si>
  <si>
    <t>西北西</t>
    <rPh sb="0" eb="3">
      <t>セイホクセイ</t>
    </rPh>
    <phoneticPr fontId="2"/>
  </si>
  <si>
    <t>５</t>
    <phoneticPr fontId="6"/>
  </si>
  <si>
    <t>－</t>
    <phoneticPr fontId="6"/>
  </si>
  <si>
    <t>－</t>
    <phoneticPr fontId="6"/>
  </si>
  <si>
    <t>１</t>
    <phoneticPr fontId="6"/>
  </si>
  <si>
    <t>３</t>
    <phoneticPr fontId="6"/>
  </si>
  <si>
    <t>５</t>
    <phoneticPr fontId="6"/>
  </si>
  <si>
    <t>８</t>
    <phoneticPr fontId="6"/>
  </si>
  <si>
    <t>９</t>
    <phoneticPr fontId="6"/>
  </si>
  <si>
    <t>11.0]</t>
  </si>
  <si>
    <t>－</t>
    <phoneticPr fontId="6"/>
  </si>
  <si>
    <t>平　成　30　年　の　各　地　の　気　象</t>
    <rPh sb="0" eb="1">
      <t>ヒラ</t>
    </rPh>
    <rPh sb="2" eb="3">
      <t>シゲル</t>
    </rPh>
    <rPh sb="7" eb="8">
      <t>ネン</t>
    </rPh>
    <rPh sb="11" eb="12">
      <t>カク</t>
    </rPh>
    <rPh sb="13" eb="14">
      <t>チ</t>
    </rPh>
    <rPh sb="17" eb="18">
      <t>キ</t>
    </rPh>
    <rPh sb="19" eb="20">
      <t>ゾウ</t>
    </rPh>
    <phoneticPr fontId="2"/>
  </si>
  <si>
    <t>平均気温（℃）</t>
    <phoneticPr fontId="2"/>
  </si>
  <si>
    <t>号</t>
    <rPh sb="0" eb="1">
      <t>ゴウ</t>
    </rPh>
    <phoneticPr fontId="8"/>
  </si>
  <si>
    <t>37</t>
  </si>
  <si>
    <t>14.7</t>
  </si>
  <si>
    <t>西南西</t>
    <rPh sb="0" eb="3">
      <t>セイナンニシ</t>
    </rPh>
    <phoneticPr fontId="8"/>
  </si>
  <si>
    <t>05</t>
  </si>
  <si>
    <t>マリアナ諸島-日本の南海上-徳島県南部上陸-兵庫県神戸市付近再上陸-若狭湾-間宮海峡</t>
    <rPh sb="4" eb="6">
      <t>ショトウ</t>
    </rPh>
    <rPh sb="7" eb="9">
      <t>ニホン</t>
    </rPh>
    <rPh sb="10" eb="11">
      <t>ミナミ</t>
    </rPh>
    <rPh sb="11" eb="13">
      <t>カイジョウ</t>
    </rPh>
    <rPh sb="14" eb="17">
      <t>トクシマケン</t>
    </rPh>
    <rPh sb="17" eb="19">
      <t>ナンブ</t>
    </rPh>
    <rPh sb="19" eb="21">
      <t>ジョウリク</t>
    </rPh>
    <rPh sb="22" eb="25">
      <t>ヒョウゴケン</t>
    </rPh>
    <rPh sb="25" eb="28">
      <t>コウベシ</t>
    </rPh>
    <rPh sb="28" eb="30">
      <t>フキン</t>
    </rPh>
    <rPh sb="30" eb="33">
      <t>サイジョウリク</t>
    </rPh>
    <rPh sb="34" eb="37">
      <t>ワカサワン</t>
    </rPh>
    <rPh sb="38" eb="42">
      <t>マミヤカイキョウ</t>
    </rPh>
    <phoneticPr fontId="8"/>
  </si>
  <si>
    <t>経　　　　　　　度</t>
    <phoneticPr fontId="6"/>
  </si>
  <si>
    <t>令和元年10月1日現在</t>
    <rPh sb="0" eb="2">
      <t>レイワ</t>
    </rPh>
    <rPh sb="2" eb="4">
      <t>ガンネン</t>
    </rPh>
    <rPh sb="6" eb="7">
      <t>ガツ</t>
    </rPh>
    <rPh sb="8" eb="9">
      <t>ニチ</t>
    </rPh>
    <rPh sb="9" eb="11">
      <t>ゲンザイ</t>
    </rPh>
    <phoneticPr fontId="6"/>
  </si>
  <si>
    <t>　平年値は1981年（昭和56年）から2010年（平成22年）までの30年間の平均値。　なお，新潟の気温，相対湿度の平年値は平成30年５月16日に更新された値である。</t>
    <rPh sb="1" eb="4">
      <t>ヘイネンチ</t>
    </rPh>
    <rPh sb="9" eb="10">
      <t>ネン</t>
    </rPh>
    <rPh sb="11" eb="13">
      <t>ショウワ</t>
    </rPh>
    <rPh sb="15" eb="16">
      <t>ネン</t>
    </rPh>
    <rPh sb="23" eb="24">
      <t>ネン</t>
    </rPh>
    <rPh sb="25" eb="27">
      <t>ヘイセイ</t>
    </rPh>
    <rPh sb="29" eb="30">
      <t>ネン</t>
    </rPh>
    <rPh sb="36" eb="38">
      <t>ネンカン</t>
    </rPh>
    <rPh sb="39" eb="41">
      <t>ヘイキン</t>
    </rPh>
    <rPh sb="41" eb="42">
      <t>アタイ</t>
    </rPh>
    <phoneticPr fontId="2"/>
  </si>
  <si>
    <t>　本表は，各年１月１日現在の固定資産概要調書によって集計した評価総地積と決定評価総額であり，非課税地積は含まない。</t>
    <rPh sb="38" eb="40">
      <t>ヒョウカ</t>
    </rPh>
    <rPh sb="40" eb="42">
      <t>ソウガク</t>
    </rPh>
    <rPh sb="46" eb="49">
      <t>ヒカゼイ</t>
    </rPh>
    <rPh sb="49" eb="51">
      <t>チセキ</t>
    </rPh>
    <rPh sb="52" eb="5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</si>
</sst>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0.0;&quot;△&quot;###\ ##0.0"/>
    <numFmt numFmtId="177" formatCode="###\ ##0.0;&quot;※&quot;###\ ##0.0"/>
    <numFmt numFmtId="178" formatCode="###\ ###\ ###\ ##0;&quot;△&quot;###\ ###\ ###\ ##0"/>
    <numFmt numFmtId="179" formatCode="###.##"/>
    <numFmt numFmtId="180" formatCode="0.0_ "/>
    <numFmt numFmtId="181" formatCode="###\ ##0.0;&quot;－&quot;###\ ##0.0"/>
    <numFmt numFmtId="182" formatCode="0.0_);[Red]\(0.0\)"/>
    <numFmt numFmtId="183" formatCode="\ ###\ ##0;&quot;△&quot;\ ###\ ##0"/>
    <numFmt numFmtId="184" formatCode="#,##0.00_ ;[Red]\-#,##0.00\ "/>
    <numFmt numFmtId="185" formatCode="###\ ##0;&quot;△&quot;###\ ##0"/>
    <numFmt numFmtId="186" formatCode="0.0;&quot;-&quot;0.0"/>
    <numFmt numFmtId="187" formatCode="#\ ##0.00;&quot;△&quot;#\ ##0.00"/>
    <numFmt numFmtId="188" formatCode="#\ ###\ ###\ ##0;&quot;△&quot;#\ ###\ ###\ ##0"/>
    <numFmt numFmtId="189" formatCode="#\ ###\ ##0.0;&quot;△&quot;#\ ###\ ##0.0"/>
    <numFmt numFmtId="190" formatCode="#\ ##0.0;&quot;△&quot;#\ ##0.0"/>
    <numFmt numFmtId="191" formatCode="0.0"/>
  </numFmts>
  <fonts count="31"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8"/>
      <name val="ＭＳ 明朝"/>
      <family val="1"/>
      <charset val="128"/>
    </font>
    <font>
      <sz val="10"/>
      <name val="ＭＳ ゴシック"/>
      <family val="3"/>
      <charset val="128"/>
    </font>
    <font>
      <sz val="6"/>
      <name val="ＭＳ 明朝"/>
      <family val="1"/>
      <charset val="128"/>
    </font>
    <font>
      <sz val="10"/>
      <name val="ＭＳ 明朝"/>
      <family val="1"/>
      <charset val="128"/>
    </font>
    <font>
      <sz val="14"/>
      <name val="ＭＳ 明朝"/>
      <family val="1"/>
      <charset val="128"/>
    </font>
    <font>
      <sz val="11"/>
      <name val="ＭＳ 明朝"/>
      <family val="1"/>
      <charset val="128"/>
    </font>
    <font>
      <sz val="14"/>
      <name val="ＭＳ ゴシック"/>
      <family val="3"/>
      <charset val="128"/>
    </font>
    <font>
      <sz val="10.5"/>
      <name val="ＭＳ 明朝"/>
      <family val="1"/>
      <charset val="128"/>
    </font>
    <font>
      <sz val="10.5"/>
      <name val="ＭＳ ゴシック"/>
      <family val="3"/>
      <charset val="128"/>
    </font>
    <font>
      <sz val="10"/>
      <name val="Century"/>
      <family val="1"/>
    </font>
    <font>
      <sz val="10.5"/>
      <name val="Century"/>
      <family val="1"/>
    </font>
    <font>
      <sz val="11"/>
      <name val="Century"/>
      <family val="1"/>
    </font>
    <font>
      <sz val="9"/>
      <name val="Century"/>
      <family val="1"/>
    </font>
    <font>
      <sz val="14"/>
      <name val="Century"/>
      <family val="1"/>
    </font>
    <font>
      <sz val="16"/>
      <name val="HG明朝B"/>
      <family val="1"/>
      <charset val="128"/>
    </font>
    <font>
      <sz val="9"/>
      <name val="ＭＳ Ｐゴシック"/>
      <family val="3"/>
      <charset val="128"/>
    </font>
    <font>
      <sz val="12"/>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ajor"/>
    </font>
    <font>
      <sz val="10.5"/>
      <color theme="1"/>
      <name val="ＭＳ ゴシック"/>
      <family val="3"/>
      <charset val="128"/>
    </font>
    <font>
      <sz val="10.5"/>
      <color theme="1"/>
      <name val="ＭＳ 明朝"/>
      <family val="1"/>
      <charset val="128"/>
    </font>
    <font>
      <sz val="10"/>
      <color theme="1"/>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
      <sz val="7.5"/>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6">
    <xf numFmtId="0" fontId="0" fillId="0" borderId="0"/>
    <xf numFmtId="38" fontId="1" fillId="0" borderId="0" applyFont="0" applyFill="0" applyBorder="0" applyAlignment="0" applyProtection="0"/>
    <xf numFmtId="0" fontId="20" fillId="0" borderId="0"/>
    <xf numFmtId="0" fontId="22" fillId="0" borderId="0">
      <alignment vertical="center"/>
    </xf>
    <xf numFmtId="0" fontId="7" fillId="0" borderId="0"/>
    <xf numFmtId="0" fontId="28" fillId="0" borderId="0" applyNumberFormat="0" applyFill="0" applyBorder="0" applyAlignment="0" applyProtection="0">
      <alignment vertical="top"/>
      <protection locked="0"/>
    </xf>
  </cellStyleXfs>
  <cellXfs count="439">
    <xf numFmtId="0" fontId="0" fillId="0" borderId="0" xfId="0"/>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right"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distributed" vertical="center"/>
    </xf>
    <xf numFmtId="0" fontId="8" fillId="0" borderId="0" xfId="0" applyFont="1" applyFill="1" applyAlignment="1">
      <alignment vertical="center"/>
    </xf>
    <xf numFmtId="0" fontId="9" fillId="0" borderId="0" xfId="0" applyFont="1" applyFill="1" applyAlignment="1">
      <alignment vertical="center"/>
    </xf>
    <xf numFmtId="0" fontId="1" fillId="0" borderId="0" xfId="0" applyFont="1" applyFill="1" applyBorder="1" applyAlignment="1">
      <alignment horizontal="left"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vertical="center"/>
    </xf>
    <xf numFmtId="180" fontId="9" fillId="0"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182" fontId="9" fillId="0" borderId="1" xfId="0" applyNumberFormat="1" applyFont="1" applyFill="1" applyBorder="1" applyAlignment="1">
      <alignment horizontal="right" vertical="center"/>
    </xf>
    <xf numFmtId="182" fontId="9" fillId="0" borderId="1" xfId="0" applyNumberFormat="1"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xf numFmtId="0" fontId="11" fillId="0" borderId="0" xfId="0" applyFont="1" applyFill="1" applyAlignment="1"/>
    <xf numFmtId="0" fontId="11" fillId="0" borderId="3" xfId="0" applyFont="1" applyFill="1" applyBorder="1" applyAlignment="1"/>
    <xf numFmtId="0" fontId="11" fillId="0" borderId="4" xfId="0" applyFont="1" applyFill="1" applyBorder="1" applyAlignment="1"/>
    <xf numFmtId="2" fontId="11" fillId="0" borderId="0" xfId="0" applyNumberFormat="1" applyFont="1" applyFill="1" applyBorder="1" applyAlignment="1"/>
    <xf numFmtId="0" fontId="11" fillId="0" borderId="1" xfId="0" applyFont="1" applyFill="1" applyBorder="1" applyAlignment="1"/>
    <xf numFmtId="0" fontId="11" fillId="0" borderId="2" xfId="0" applyFont="1" applyFill="1" applyBorder="1" applyAlignment="1"/>
    <xf numFmtId="0" fontId="11" fillId="0" borderId="1" xfId="0" applyFont="1" applyFill="1" applyBorder="1" applyAlignment="1">
      <alignment horizontal="distributed" vertical="center"/>
    </xf>
    <xf numFmtId="0" fontId="12" fillId="0" borderId="1" xfId="0" applyFont="1" applyFill="1" applyBorder="1" applyAlignment="1">
      <alignment vertical="center"/>
    </xf>
    <xf numFmtId="178" fontId="12" fillId="0" borderId="1" xfId="0" applyNumberFormat="1" applyFont="1" applyFill="1" applyBorder="1" applyAlignment="1">
      <alignment horizontal="right" vertical="center"/>
    </xf>
    <xf numFmtId="0" fontId="11" fillId="0" borderId="8" xfId="0" applyFont="1" applyFill="1" applyBorder="1" applyAlignment="1">
      <alignment horizontal="distributed" vertical="center" justifyLastLine="1"/>
    </xf>
    <xf numFmtId="0" fontId="11" fillId="0" borderId="9" xfId="0" applyFont="1" applyFill="1" applyBorder="1" applyAlignment="1">
      <alignment horizontal="distributed" vertical="center" justifyLastLine="1"/>
    </xf>
    <xf numFmtId="0" fontId="11" fillId="0" borderId="0" xfId="0" applyFont="1" applyFill="1" applyAlignment="1">
      <alignment horizontal="center" vertical="center"/>
    </xf>
    <xf numFmtId="0" fontId="11" fillId="0" borderId="0" xfId="0" applyFont="1" applyFill="1" applyAlignment="1">
      <alignment horizontal="right"/>
    </xf>
    <xf numFmtId="0" fontId="11" fillId="0" borderId="0" xfId="0" applyNumberFormat="1" applyFont="1" applyFill="1" applyBorder="1" applyAlignment="1">
      <alignment horizontal="right"/>
    </xf>
    <xf numFmtId="0" fontId="11" fillId="0" borderId="11" xfId="0" applyFont="1" applyFill="1" applyBorder="1" applyAlignment="1"/>
    <xf numFmtId="181" fontId="11" fillId="0" borderId="0" xfId="0" applyNumberFormat="1" applyFont="1" applyFill="1" applyBorder="1" applyAlignment="1">
      <alignment horizontal="right"/>
    </xf>
    <xf numFmtId="0" fontId="12" fillId="0" borderId="0" xfId="0" applyFont="1" applyFill="1" applyAlignment="1"/>
    <xf numFmtId="176" fontId="11" fillId="0" borderId="0" xfId="0" applyNumberFormat="1" applyFont="1" applyFill="1" applyAlignment="1"/>
    <xf numFmtId="180" fontId="11" fillId="0" borderId="0" xfId="0" applyNumberFormat="1" applyFont="1" applyFill="1" applyBorder="1" applyAlignment="1">
      <alignment horizontal="right" wrapText="1"/>
    </xf>
    <xf numFmtId="180" fontId="11" fillId="0" borderId="4" xfId="0" applyNumberFormat="1" applyFont="1" applyFill="1" applyBorder="1" applyAlignment="1">
      <alignment horizontal="right" wrapText="1"/>
    </xf>
    <xf numFmtId="0" fontId="11" fillId="0" borderId="0" xfId="0" applyFont="1" applyFill="1" applyAlignment="1">
      <alignment vertical="center" wrapText="1"/>
    </xf>
    <xf numFmtId="176" fontId="11" fillId="0" borderId="1" xfId="0" applyNumberFormat="1" applyFont="1" applyFill="1" applyBorder="1" applyAlignment="1">
      <alignment vertical="center"/>
    </xf>
    <xf numFmtId="49" fontId="11" fillId="0" borderId="1" xfId="0" applyNumberFormat="1" applyFont="1" applyFill="1" applyBorder="1" applyAlignment="1">
      <alignment horizontal="right" vertical="center"/>
    </xf>
    <xf numFmtId="176" fontId="11" fillId="0" borderId="1" xfId="0" applyNumberFormat="1" applyFont="1" applyFill="1" applyBorder="1" applyAlignment="1">
      <alignment horizontal="right" vertical="center"/>
    </xf>
    <xf numFmtId="0" fontId="11" fillId="0" borderId="1" xfId="0" applyFont="1" applyFill="1" applyBorder="1" applyAlignment="1">
      <alignment horizontal="right" vertical="center"/>
    </xf>
    <xf numFmtId="0" fontId="3" fillId="0" borderId="0" xfId="0" applyFont="1" applyFill="1" applyAlignment="1">
      <alignment horizontal="left" vertical="top"/>
    </xf>
    <xf numFmtId="0" fontId="3" fillId="0" borderId="0" xfId="0" applyFont="1" applyFill="1" applyAlignment="1">
      <alignment vertical="top"/>
    </xf>
    <xf numFmtId="0" fontId="11" fillId="0" borderId="12" xfId="0" applyFont="1" applyFill="1" applyBorder="1" applyAlignment="1">
      <alignment horizontal="center" vertical="center" wrapText="1" justifyLastLine="1"/>
    </xf>
    <xf numFmtId="0" fontId="11" fillId="0" borderId="12" xfId="0" applyFont="1" applyFill="1" applyBorder="1" applyAlignment="1">
      <alignment horizontal="centerContinuous" vertical="center"/>
    </xf>
    <xf numFmtId="0" fontId="11" fillId="0" borderId="8" xfId="0" applyFont="1" applyFill="1" applyBorder="1" applyAlignment="1">
      <alignment horizontal="centerContinuous" vertical="center"/>
    </xf>
    <xf numFmtId="0" fontId="11" fillId="0" borderId="9"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11" fillId="0" borderId="13" xfId="0" applyFont="1" applyFill="1" applyBorder="1" applyAlignment="1">
      <alignment horizontal="centerContinuous" vertical="center"/>
    </xf>
    <xf numFmtId="0" fontId="11" fillId="0" borderId="6" xfId="0" applyFont="1" applyFill="1" applyBorder="1" applyAlignment="1">
      <alignment horizontal="centerContinuous" vertical="center"/>
    </xf>
    <xf numFmtId="0" fontId="11" fillId="0" borderId="14" xfId="0" applyFont="1" applyFill="1" applyBorder="1" applyAlignment="1">
      <alignment horizontal="centerContinuous" vertical="center"/>
    </xf>
    <xf numFmtId="0" fontId="11" fillId="0" borderId="15" xfId="0" applyFont="1" applyFill="1" applyBorder="1" applyAlignment="1">
      <alignment horizontal="centerContinuous" vertical="center"/>
    </xf>
    <xf numFmtId="180" fontId="11" fillId="0" borderId="0" xfId="0" applyNumberFormat="1" applyFont="1" applyFill="1" applyBorder="1" applyAlignment="1">
      <alignment horizontal="right"/>
    </xf>
    <xf numFmtId="0" fontId="11" fillId="0" borderId="1" xfId="0" applyFont="1" applyFill="1" applyBorder="1" applyAlignment="1">
      <alignment horizontal="center" vertical="center" justifyLastLine="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xf>
    <xf numFmtId="0" fontId="0" fillId="0" borderId="0" xfId="0" applyFill="1" applyAlignment="1">
      <alignment horizontal="centerContinuous" vertical="center"/>
    </xf>
    <xf numFmtId="0" fontId="5" fillId="0" borderId="0" xfId="0" applyFont="1" applyFill="1" applyAlignment="1">
      <alignment horizontal="centerContinuous" vertical="center"/>
    </xf>
    <xf numFmtId="0" fontId="1" fillId="0" borderId="0" xfId="0" applyFont="1" applyFill="1" applyAlignment="1"/>
    <xf numFmtId="0" fontId="11" fillId="0" borderId="8" xfId="0" applyFont="1" applyFill="1" applyBorder="1" applyAlignment="1">
      <alignment horizontal="left" vertical="center"/>
    </xf>
    <xf numFmtId="2" fontId="11" fillId="0" borderId="0" xfId="0" applyNumberFormat="1" applyFont="1" applyFill="1" applyBorder="1" applyAlignment="1">
      <alignment horizontal="right"/>
    </xf>
    <xf numFmtId="0" fontId="12" fillId="0" borderId="2" xfId="0" applyFont="1" applyFill="1" applyBorder="1" applyAlignment="1">
      <alignment horizontal="center" vertical="center"/>
    </xf>
    <xf numFmtId="0" fontId="1" fillId="0" borderId="18" xfId="0" applyFont="1" applyFill="1" applyBorder="1" applyAlignment="1">
      <alignment horizontal="left" vertical="center"/>
    </xf>
    <xf numFmtId="49" fontId="11" fillId="0" borderId="0" xfId="0" applyNumberFormat="1" applyFont="1" applyFill="1" applyAlignment="1">
      <alignment horizontal="right"/>
    </xf>
    <xf numFmtId="176" fontId="11" fillId="0" borderId="0" xfId="0" applyNumberFormat="1" applyFont="1" applyFill="1" applyAlignment="1">
      <alignment horizontal="right"/>
    </xf>
    <xf numFmtId="49" fontId="11" fillId="0" borderId="0" xfId="0" applyNumberFormat="1" applyFont="1" applyFill="1" applyBorder="1" applyAlignment="1">
      <alignment horizontal="right"/>
    </xf>
    <xf numFmtId="0" fontId="1" fillId="0" borderId="0" xfId="0" applyFont="1" applyFill="1" applyBorder="1" applyAlignment="1"/>
    <xf numFmtId="0" fontId="1"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left"/>
    </xf>
    <xf numFmtId="0" fontId="0" fillId="0" borderId="0" xfId="0" applyFont="1" applyFill="1" applyAlignment="1">
      <alignment vertical="center"/>
    </xf>
    <xf numFmtId="179" fontId="12" fillId="0" borderId="0" xfId="0" applyNumberFormat="1" applyFont="1" applyFill="1" applyAlignment="1">
      <alignment horizontal="right"/>
    </xf>
    <xf numFmtId="0" fontId="12" fillId="0" borderId="0" xfId="0" applyNumberFormat="1" applyFont="1" applyFill="1" applyAlignment="1">
      <alignment horizontal="right"/>
    </xf>
    <xf numFmtId="0" fontId="0" fillId="0" borderId="0" xfId="0" applyFill="1" applyAlignment="1">
      <alignment vertical="top"/>
    </xf>
    <xf numFmtId="0" fontId="13" fillId="0" borderId="0" xfId="0" applyFont="1" applyFill="1" applyBorder="1" applyAlignment="1"/>
    <xf numFmtId="0" fontId="16" fillId="0" borderId="0" xfId="0" applyFont="1" applyFill="1" applyAlignment="1">
      <alignment horizontal="right" vertical="top"/>
    </xf>
    <xf numFmtId="0" fontId="13" fillId="0" borderId="0" xfId="0" applyFont="1" applyFill="1" applyAlignment="1">
      <alignment horizontal="right" vertical="center"/>
    </xf>
    <xf numFmtId="0" fontId="14" fillId="0" borderId="0" xfId="0" applyFont="1" applyFill="1" applyAlignment="1">
      <alignment horizontal="right" vertical="center"/>
    </xf>
    <xf numFmtId="0" fontId="16" fillId="0" borderId="0" xfId="0" applyFont="1" applyFill="1" applyAlignment="1">
      <alignment horizontal="right"/>
    </xf>
    <xf numFmtId="0" fontId="15" fillId="0" borderId="0" xfId="0" applyFont="1" applyFill="1" applyAlignment="1">
      <alignment horizontal="right" vertical="center"/>
    </xf>
    <xf numFmtId="0" fontId="13" fillId="0" borderId="0" xfId="0" applyFont="1" applyFill="1" applyAlignment="1">
      <alignment horizontal="right" vertical="top"/>
    </xf>
    <xf numFmtId="0" fontId="16" fillId="0" borderId="0" xfId="0" applyFont="1" applyFill="1" applyAlignment="1">
      <alignment vertical="top"/>
    </xf>
    <xf numFmtId="0" fontId="13" fillId="0" borderId="0" xfId="0" applyFont="1" applyFill="1" applyAlignment="1">
      <alignment vertical="center"/>
    </xf>
    <xf numFmtId="0" fontId="14"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xf numFmtId="0" fontId="14" fillId="0" borderId="0" xfId="0" applyFont="1" applyFill="1" applyAlignment="1">
      <alignment horizontal="center" vertical="center"/>
    </xf>
    <xf numFmtId="0" fontId="14" fillId="0" borderId="0" xfId="0" applyFont="1" applyFill="1" applyAlignment="1"/>
    <xf numFmtId="0" fontId="14"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horizontal="center" vertical="top"/>
    </xf>
    <xf numFmtId="0" fontId="0" fillId="0" borderId="0" xfId="0" applyFont="1" applyFill="1" applyAlignment="1">
      <alignment horizontal="right" vertical="center"/>
    </xf>
    <xf numFmtId="0" fontId="18" fillId="0" borderId="0" xfId="0" applyFont="1" applyFill="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0" fontId="12" fillId="0" borderId="11" xfId="0" applyFont="1" applyFill="1" applyBorder="1" applyAlignment="1">
      <alignment horizontal="distributed"/>
    </xf>
    <xf numFmtId="2" fontId="11" fillId="0" borderId="19" xfId="0" applyNumberFormat="1" applyFont="1" applyFill="1" applyBorder="1" applyAlignment="1">
      <alignment horizontal="right"/>
    </xf>
    <xf numFmtId="0" fontId="1" fillId="0" borderId="0" xfId="0" applyFont="1" applyFill="1" applyAlignment="1">
      <alignment horizontal="left" vertical="top"/>
    </xf>
    <xf numFmtId="0" fontId="11" fillId="0" borderId="11" xfId="0" applyFont="1" applyFill="1" applyBorder="1" applyAlignment="1">
      <alignment horizontal="distributed" indent="1"/>
    </xf>
    <xf numFmtId="0" fontId="11" fillId="0" borderId="13" xfId="0" applyFont="1" applyFill="1" applyBorder="1" applyAlignment="1">
      <alignment horizontal="center" vertical="center"/>
    </xf>
    <xf numFmtId="0" fontId="11" fillId="0" borderId="9" xfId="0" applyFont="1" applyFill="1" applyBorder="1" applyAlignment="1">
      <alignment horizontal="distributed" vertical="center" indent="1"/>
    </xf>
    <xf numFmtId="0" fontId="13" fillId="0" borderId="18"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13" fillId="0" borderId="0" xfId="0" applyFont="1" applyFill="1" applyAlignment="1">
      <alignment horizontal="right"/>
    </xf>
    <xf numFmtId="0" fontId="13" fillId="0" borderId="0" xfId="0" applyFont="1" applyFill="1" applyAlignment="1">
      <alignment horizontal="left"/>
    </xf>
    <xf numFmtId="0" fontId="14" fillId="0" borderId="0" xfId="0" applyFont="1" applyFill="1" applyAlignment="1">
      <alignment horizontal="left"/>
    </xf>
    <xf numFmtId="0" fontId="13" fillId="0" borderId="0" xfId="0" applyFont="1" applyFill="1" applyAlignment="1">
      <alignment horizontal="left" vertical="center"/>
    </xf>
    <xf numFmtId="0" fontId="13" fillId="0" borderId="18" xfId="0" applyFont="1" applyFill="1" applyBorder="1" applyAlignment="1">
      <alignment horizontal="left" vertical="center"/>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19" xfId="0" applyFont="1" applyFill="1" applyBorder="1" applyAlignment="1">
      <alignment horizontal="left" vertical="center"/>
    </xf>
    <xf numFmtId="0" fontId="19" fillId="0" borderId="0" xfId="0" applyFont="1" applyFill="1" applyAlignment="1">
      <alignment horizontal="right" vertical="top"/>
    </xf>
    <xf numFmtId="0" fontId="19" fillId="0" borderId="0" xfId="0" applyFont="1" applyFill="1" applyBorder="1" applyAlignment="1">
      <alignment horizontal="left" vertical="top"/>
    </xf>
    <xf numFmtId="0" fontId="19" fillId="0" borderId="0" xfId="0" applyFont="1" applyFill="1" applyAlignment="1">
      <alignment vertical="top"/>
    </xf>
    <xf numFmtId="0" fontId="19" fillId="0" borderId="0" xfId="0" applyFont="1" applyFill="1" applyAlignment="1">
      <alignment horizontal="left" vertical="top"/>
    </xf>
    <xf numFmtId="0" fontId="23" fillId="0" borderId="0" xfId="0" applyFont="1" applyFill="1" applyAlignment="1">
      <alignment horizontal="right" vertical="center"/>
    </xf>
    <xf numFmtId="0" fontId="23" fillId="0" borderId="0" xfId="0" applyFont="1" applyFill="1" applyAlignment="1">
      <alignment vertical="center"/>
    </xf>
    <xf numFmtId="0" fontId="11" fillId="0" borderId="0" xfId="0" applyFont="1" applyFill="1" applyBorder="1" applyAlignment="1">
      <alignment horizontal="right" wrapText="1"/>
    </xf>
    <xf numFmtId="0" fontId="0" fillId="0" borderId="0" xfId="0" applyFont="1" applyFill="1" applyAlignment="1"/>
    <xf numFmtId="0" fontId="0" fillId="0" borderId="0" xfId="0" applyFont="1" applyFill="1" applyAlignment="1">
      <alignment vertical="top"/>
    </xf>
    <xf numFmtId="0" fontId="11" fillId="0" borderId="19" xfId="0" applyFont="1" applyFill="1" applyBorder="1" applyAlignment="1"/>
    <xf numFmtId="0" fontId="3" fillId="0" borderId="0" xfId="0" applyFont="1" applyFill="1" applyAlignment="1">
      <alignment horizontal="right" vertical="top"/>
    </xf>
    <xf numFmtId="0" fontId="11" fillId="0" borderId="12" xfId="0" applyFont="1" applyFill="1" applyBorder="1" applyAlignment="1">
      <alignment horizontal="left" vertical="center" indent="3"/>
    </xf>
    <xf numFmtId="49" fontId="11" fillId="0" borderId="19" xfId="0" applyNumberFormat="1" applyFont="1" applyFill="1" applyBorder="1" applyAlignment="1">
      <alignment horizontal="left"/>
    </xf>
    <xf numFmtId="0" fontId="13" fillId="0" borderId="0" xfId="4" applyFont="1" applyFill="1" applyAlignment="1"/>
    <xf numFmtId="0" fontId="13" fillId="0" borderId="0" xfId="4" applyFont="1" applyFill="1" applyAlignment="1">
      <alignment horizontal="right"/>
    </xf>
    <xf numFmtId="0" fontId="11" fillId="0" borderId="5" xfId="4" applyFont="1" applyFill="1" applyBorder="1" applyAlignment="1">
      <alignment horizontal="center" vertical="center"/>
    </xf>
    <xf numFmtId="0" fontId="12" fillId="0" borderId="20" xfId="4" applyFont="1" applyFill="1" applyBorder="1" applyAlignment="1">
      <alignment horizontal="left"/>
    </xf>
    <xf numFmtId="183" fontId="12" fillId="0" borderId="20" xfId="4" applyNumberFormat="1" applyFont="1" applyFill="1" applyBorder="1" applyAlignment="1"/>
    <xf numFmtId="184" fontId="12" fillId="0" borderId="3" xfId="1" applyNumberFormat="1" applyFont="1" applyFill="1" applyBorder="1" applyAlignment="1">
      <alignment horizontal="right" shrinkToFit="1"/>
    </xf>
    <xf numFmtId="0" fontId="11" fillId="0" borderId="21" xfId="4" applyNumberFormat="1" applyFont="1" applyFill="1" applyBorder="1" applyAlignment="1"/>
    <xf numFmtId="184" fontId="11" fillId="0" borderId="4" xfId="1" applyNumberFormat="1" applyFont="1" applyFill="1" applyBorder="1" applyAlignment="1">
      <alignment horizontal="right" shrinkToFit="1"/>
    </xf>
    <xf numFmtId="183" fontId="11" fillId="0" borderId="21" xfId="4" applyNumberFormat="1" applyFont="1" applyFill="1" applyBorder="1" applyAlignment="1"/>
    <xf numFmtId="0" fontId="12" fillId="0" borderId="21" xfId="4" applyNumberFormat="1" applyFont="1" applyFill="1" applyBorder="1" applyAlignment="1"/>
    <xf numFmtId="183" fontId="12" fillId="0" borderId="21" xfId="4" applyNumberFormat="1" applyFont="1" applyFill="1" applyBorder="1" applyAlignment="1"/>
    <xf numFmtId="184" fontId="12" fillId="0" borderId="4" xfId="1" applyNumberFormat="1" applyFont="1" applyFill="1" applyBorder="1" applyAlignment="1">
      <alignment horizontal="right" shrinkToFit="1"/>
    </xf>
    <xf numFmtId="0" fontId="11" fillId="0" borderId="1" xfId="4" applyFont="1" applyFill="1" applyBorder="1" applyAlignment="1">
      <alignment horizontal="center" vertical="center" textRotation="255"/>
    </xf>
    <xf numFmtId="0" fontId="11" fillId="0" borderId="1" xfId="4" applyFont="1" applyFill="1" applyBorder="1" applyAlignment="1">
      <alignment horizontal="distributed" vertical="center"/>
    </xf>
    <xf numFmtId="0" fontId="11" fillId="0" borderId="22" xfId="4" applyFont="1" applyFill="1" applyBorder="1" applyAlignment="1">
      <alignment horizontal="distributed" indent="1"/>
    </xf>
    <xf numFmtId="183" fontId="11" fillId="0" borderId="22" xfId="4" applyNumberFormat="1" applyFont="1" applyFill="1" applyBorder="1" applyAlignment="1"/>
    <xf numFmtId="0" fontId="11" fillId="0" borderId="5" xfId="4" applyFont="1" applyFill="1" applyBorder="1" applyAlignment="1">
      <alignment horizontal="center" vertical="center" wrapText="1" justifyLastLine="1"/>
    </xf>
    <xf numFmtId="49" fontId="11" fillId="0" borderId="0" xfId="0" applyNumberFormat="1" applyFont="1" applyFill="1" applyBorder="1" applyAlignment="1">
      <alignment horizontal="center"/>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3" fillId="0" borderId="0" xfId="0" applyFont="1" applyFill="1" applyAlignment="1">
      <alignment horizontal="right" vertical="top" indent="1"/>
    </xf>
    <xf numFmtId="0" fontId="0" fillId="0" borderId="0" xfId="0" applyFont="1" applyFill="1" applyAlignment="1">
      <alignment horizontal="left"/>
    </xf>
    <xf numFmtId="0" fontId="0" fillId="0" borderId="0" xfId="0" applyFill="1" applyAlignment="1">
      <alignment horizontal="left"/>
    </xf>
    <xf numFmtId="0" fontId="3" fillId="0" borderId="0" xfId="4" applyFont="1" applyFill="1" applyAlignment="1">
      <alignment horizontal="right" vertical="top" indent="1"/>
    </xf>
    <xf numFmtId="0" fontId="0" fillId="0" borderId="0" xfId="0" applyFill="1" applyBorder="1" applyAlignment="1">
      <alignment horizontal="left"/>
    </xf>
    <xf numFmtId="0" fontId="0" fillId="0" borderId="18"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right"/>
    </xf>
    <xf numFmtId="0" fontId="13" fillId="0" borderId="0" xfId="0" applyFont="1" applyFill="1"/>
    <xf numFmtId="0" fontId="0" fillId="0" borderId="0" xfId="0" applyFill="1"/>
    <xf numFmtId="0" fontId="19" fillId="0" borderId="0" xfId="0" applyFont="1" applyFill="1"/>
    <xf numFmtId="0" fontId="11" fillId="0" borderId="19" xfId="0" applyFont="1" applyFill="1" applyBorder="1" applyAlignment="1">
      <alignment horizontal="right"/>
    </xf>
    <xf numFmtId="2" fontId="12" fillId="0" borderId="0" xfId="0" applyNumberFormat="1" applyFont="1" applyFill="1" applyBorder="1" applyAlignment="1">
      <alignment horizontal="right"/>
    </xf>
    <xf numFmtId="0" fontId="0" fillId="0" borderId="2" xfId="0" applyFill="1" applyBorder="1" applyAlignment="1"/>
    <xf numFmtId="0" fontId="0" fillId="0" borderId="1" xfId="0" applyFill="1" applyBorder="1" applyAlignment="1"/>
    <xf numFmtId="0" fontId="7" fillId="0" borderId="0" xfId="4" applyFont="1" applyFill="1"/>
    <xf numFmtId="0" fontId="13" fillId="0" borderId="0" xfId="4" applyFont="1" applyFill="1"/>
    <xf numFmtId="0" fontId="7" fillId="0" borderId="0" xfId="4" applyFont="1" applyFill="1" applyAlignment="1"/>
    <xf numFmtId="0" fontId="7" fillId="0" borderId="0" xfId="4" applyFont="1" applyFill="1" applyBorder="1"/>
    <xf numFmtId="0" fontId="16" fillId="0" borderId="0" xfId="4" applyFont="1" applyFill="1"/>
    <xf numFmtId="0" fontId="16" fillId="0" borderId="0" xfId="4" applyFont="1" applyFill="1" applyAlignment="1">
      <alignment vertical="top"/>
    </xf>
    <xf numFmtId="0" fontId="18" fillId="0" borderId="0" xfId="4" applyFont="1" applyFill="1" applyBorder="1"/>
    <xf numFmtId="0" fontId="7" fillId="0" borderId="0" xfId="4" applyFont="1" applyFill="1" applyAlignment="1">
      <alignment horizontal="distributed"/>
    </xf>
    <xf numFmtId="0" fontId="7"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left" wrapText="1"/>
    </xf>
    <xf numFmtId="0" fontId="14" fillId="0" borderId="0" xfId="0" applyFont="1" applyFill="1" applyAlignment="1">
      <alignment horizontal="right"/>
    </xf>
    <xf numFmtId="180" fontId="12" fillId="0" borderId="0" xfId="0" applyNumberFormat="1" applyFont="1" applyFill="1" applyBorder="1" applyAlignment="1">
      <alignment horizontal="right" wrapText="1"/>
    </xf>
    <xf numFmtId="0" fontId="12" fillId="0" borderId="0" xfId="0" applyNumberFormat="1" applyFont="1" applyFill="1" applyBorder="1" applyAlignment="1">
      <alignment horizontal="right"/>
    </xf>
    <xf numFmtId="181" fontId="9" fillId="0" borderId="1" xfId="0" applyNumberFormat="1" applyFont="1" applyFill="1" applyBorder="1" applyAlignment="1">
      <alignment horizontal="right" vertical="center" wrapText="1"/>
    </xf>
    <xf numFmtId="0" fontId="16" fillId="0" borderId="0" xfId="0" applyFont="1" applyFill="1"/>
    <xf numFmtId="0" fontId="3" fillId="0" borderId="0" xfId="0" applyFont="1" applyFill="1"/>
    <xf numFmtId="0" fontId="14" fillId="0" borderId="0" xfId="0" applyFont="1" applyFill="1" applyAlignment="1">
      <alignment horizontal="center"/>
    </xf>
    <xf numFmtId="0" fontId="12" fillId="0" borderId="11" xfId="0" applyFont="1" applyFill="1" applyBorder="1" applyAlignment="1"/>
    <xf numFmtId="180" fontId="12" fillId="0" borderId="4" xfId="0" applyNumberFormat="1" applyFont="1" applyFill="1" applyBorder="1" applyAlignment="1">
      <alignment horizontal="right" wrapText="1"/>
    </xf>
    <xf numFmtId="181" fontId="12" fillId="0" borderId="0" xfId="0" applyNumberFormat="1" applyFont="1" applyFill="1" applyBorder="1" applyAlignment="1">
      <alignment horizontal="right"/>
    </xf>
    <xf numFmtId="180" fontId="11" fillId="0" borderId="24" xfId="0" applyNumberFormat="1" applyFont="1" applyFill="1" applyBorder="1" applyAlignment="1">
      <alignment horizontal="right" wrapText="1"/>
    </xf>
    <xf numFmtId="0" fontId="15" fillId="0" borderId="0" xfId="0" applyFont="1" applyFill="1"/>
    <xf numFmtId="0" fontId="9" fillId="0" borderId="0" xfId="0" applyFont="1" applyFill="1"/>
    <xf numFmtId="0" fontId="3" fillId="0" borderId="0" xfId="0" applyFont="1" applyFill="1" applyAlignment="1">
      <alignment horizontal="center" vertical="center"/>
    </xf>
    <xf numFmtId="0" fontId="13" fillId="0" borderId="0" xfId="0" applyFont="1" applyFill="1" applyAlignment="1">
      <alignment horizontal="center"/>
    </xf>
    <xf numFmtId="0" fontId="19" fillId="0" borderId="0" xfId="0" applyFont="1" applyFill="1" applyAlignment="1">
      <alignment horizontal="center" vertical="top"/>
    </xf>
    <xf numFmtId="0" fontId="0" fillId="0" borderId="0" xfId="0" applyFont="1" applyFill="1" applyAlignment="1"/>
    <xf numFmtId="186" fontId="11" fillId="0" borderId="0" xfId="0" applyNumberFormat="1" applyFont="1" applyFill="1" applyBorder="1" applyAlignment="1">
      <alignment horizontal="right" wrapText="1"/>
    </xf>
    <xf numFmtId="186" fontId="11"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6" fontId="12" fillId="0" borderId="0" xfId="0" applyNumberFormat="1" applyFont="1" applyFill="1" applyAlignment="1">
      <alignment horizontal="right"/>
    </xf>
    <xf numFmtId="0" fontId="12" fillId="0" borderId="0" xfId="0" applyFont="1" applyFill="1" applyAlignment="1">
      <alignment horizontal="right"/>
    </xf>
    <xf numFmtId="177" fontId="11" fillId="0" borderId="0" xfId="0" applyNumberFormat="1" applyFont="1" applyFill="1" applyBorder="1" applyAlignment="1">
      <alignment horizontal="right"/>
    </xf>
    <xf numFmtId="177" fontId="12" fillId="0" borderId="0" xfId="0" applyNumberFormat="1" applyFont="1" applyFill="1" applyBorder="1" applyAlignment="1">
      <alignment horizontal="right"/>
    </xf>
    <xf numFmtId="0" fontId="11" fillId="0" borderId="0" xfId="0" applyFont="1" applyFill="1" applyAlignment="1"/>
    <xf numFmtId="0" fontId="11" fillId="0" borderId="0" xfId="0" applyFont="1" applyFill="1" applyBorder="1" applyAlignment="1"/>
    <xf numFmtId="49" fontId="11" fillId="0" borderId="0" xfId="0" applyNumberFormat="1" applyFont="1" applyFill="1" applyAlignment="1">
      <alignment horizontal="center"/>
    </xf>
    <xf numFmtId="187" fontId="11" fillId="0" borderId="19" xfId="0" applyNumberFormat="1" applyFont="1" applyFill="1" applyBorder="1" applyAlignment="1">
      <alignment horizontal="right"/>
    </xf>
    <xf numFmtId="187" fontId="11" fillId="0" borderId="0" xfId="0" applyNumberFormat="1" applyFont="1" applyFill="1" applyBorder="1" applyAlignment="1">
      <alignment horizontal="right"/>
    </xf>
    <xf numFmtId="0" fontId="11" fillId="0" borderId="17" xfId="0" applyFont="1" applyFill="1" applyBorder="1" applyAlignment="1">
      <alignment vertical="center"/>
    </xf>
    <xf numFmtId="0" fontId="11" fillId="0" borderId="11" xfId="0" applyFont="1" applyFill="1" applyBorder="1" applyAlignment="1">
      <alignment vertical="center"/>
    </xf>
    <xf numFmtId="0" fontId="12" fillId="0" borderId="0" xfId="0" applyFont="1" applyFill="1" applyBorder="1" applyAlignment="1"/>
    <xf numFmtId="0" fontId="12" fillId="0" borderId="11" xfId="0" applyFont="1" applyFill="1" applyBorder="1" applyAlignment="1">
      <alignment vertical="center"/>
    </xf>
    <xf numFmtId="0" fontId="0" fillId="0" borderId="19"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0" fillId="0" borderId="0" xfId="4" applyFont="1" applyFill="1" applyBorder="1" applyAlignment="1">
      <alignment vertical="top"/>
    </xf>
    <xf numFmtId="0" fontId="0" fillId="0" borderId="18" xfId="0" applyFill="1" applyBorder="1" applyAlignment="1">
      <alignment horizontal="right"/>
    </xf>
    <xf numFmtId="0" fontId="13" fillId="0" borderId="0" xfId="0" applyFont="1" applyFill="1" applyAlignment="1">
      <alignment horizontal="left" vertical="top"/>
    </xf>
    <xf numFmtId="0" fontId="11" fillId="0" borderId="1" xfId="4" applyNumberFormat="1" applyFont="1" applyFill="1" applyBorder="1" applyAlignment="1"/>
    <xf numFmtId="184" fontId="11" fillId="0" borderId="1" xfId="1" applyNumberFormat="1" applyFont="1" applyFill="1" applyBorder="1" applyAlignment="1">
      <alignment horizontal="right" shrinkToFit="1"/>
    </xf>
    <xf numFmtId="0" fontId="12" fillId="0" borderId="20" xfId="4" applyFont="1" applyFill="1" applyBorder="1" applyAlignment="1">
      <alignment horizontal="distributed"/>
    </xf>
    <xf numFmtId="0" fontId="11" fillId="0" borderId="0" xfId="4" applyFont="1" applyFill="1" applyBorder="1" applyAlignment="1">
      <alignment horizontal="distributed"/>
    </xf>
    <xf numFmtId="0" fontId="11" fillId="0" borderId="21" xfId="4" applyFont="1" applyFill="1" applyBorder="1" applyAlignment="1">
      <alignment horizontal="distributed"/>
    </xf>
    <xf numFmtId="0" fontId="11" fillId="0" borderId="0" xfId="4" applyFont="1" applyFill="1" applyBorder="1" applyAlignment="1">
      <alignment horizontal="center" textRotation="255"/>
    </xf>
    <xf numFmtId="0" fontId="11" fillId="0" borderId="0" xfId="4" applyFont="1" applyFill="1" applyBorder="1" applyAlignment="1">
      <alignment horizontal="center"/>
    </xf>
    <xf numFmtId="0" fontId="3" fillId="0" borderId="21" xfId="4" applyFont="1" applyFill="1" applyBorder="1" applyAlignment="1">
      <alignment horizontal="distributed"/>
    </xf>
    <xf numFmtId="0" fontId="12" fillId="0" borderId="21" xfId="4" applyFont="1" applyFill="1" applyBorder="1" applyAlignment="1">
      <alignment horizontal="distributed"/>
    </xf>
    <xf numFmtId="0" fontId="26" fillId="0" borderId="0" xfId="0" applyFont="1" applyFill="1" applyAlignment="1">
      <alignment horizontal="left" wrapText="1"/>
    </xf>
    <xf numFmtId="0" fontId="0" fillId="0" borderId="0" xfId="0" applyFont="1" applyFill="1" applyAlignment="1">
      <alignment horizontal="left" vertical="center" indent="1"/>
    </xf>
    <xf numFmtId="0" fontId="0" fillId="0" borderId="0" xfId="0" applyFill="1" applyAlignment="1">
      <alignment horizontal="left" vertical="center" indent="1"/>
    </xf>
    <xf numFmtId="0" fontId="26" fillId="0" borderId="0" xfId="0" applyFont="1" applyFill="1" applyAlignment="1">
      <alignment horizontal="left"/>
    </xf>
    <xf numFmtId="0" fontId="11" fillId="0" borderId="11" xfId="0" applyFont="1" applyFill="1" applyBorder="1" applyAlignment="1">
      <alignment horizontal="left"/>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18" xfId="0" applyFill="1" applyBorder="1" applyAlignment="1">
      <alignment horizontal="left" vertical="center"/>
    </xf>
    <xf numFmtId="0" fontId="18" fillId="0" borderId="0" xfId="0" applyFont="1" applyFill="1" applyAlignment="1">
      <alignment horizontal="distributed" vertical="center"/>
    </xf>
    <xf numFmtId="0" fontId="9" fillId="0" borderId="0" xfId="0" applyFont="1" applyAlignment="1">
      <alignment vertical="center"/>
    </xf>
    <xf numFmtId="0" fontId="27" fillId="0" borderId="0" xfId="0" applyFont="1" applyAlignment="1">
      <alignment vertical="center"/>
    </xf>
    <xf numFmtId="0" fontId="11" fillId="0" borderId="0" xfId="0" applyFont="1" applyFill="1" applyAlignment="1">
      <alignment horizontal="center"/>
    </xf>
    <xf numFmtId="0" fontId="18" fillId="0" borderId="0" xfId="4" applyFont="1" applyFill="1" applyAlignment="1">
      <alignment vertical="center"/>
    </xf>
    <xf numFmtId="0" fontId="18" fillId="0" borderId="0" xfId="4" applyFont="1" applyFill="1" applyBorder="1" applyAlignment="1"/>
    <xf numFmtId="0" fontId="8" fillId="0" borderId="0" xfId="0" applyFont="1" applyFill="1" applyAlignment="1">
      <alignment vertical="center" justifyLastLine="1"/>
    </xf>
    <xf numFmtId="0" fontId="17" fillId="0" borderId="0" xfId="0" applyFont="1" applyFill="1" applyAlignment="1"/>
    <xf numFmtId="0" fontId="8" fillId="0" borderId="0" xfId="0" applyFont="1" applyFill="1" applyAlignment="1"/>
    <xf numFmtId="0" fontId="10" fillId="0" borderId="0" xfId="0" applyFont="1" applyFill="1" applyAlignment="1">
      <alignment vertical="center"/>
    </xf>
    <xf numFmtId="0" fontId="8" fillId="0" borderId="0" xfId="0" applyFont="1" applyFill="1" applyBorder="1" applyAlignment="1">
      <alignment vertical="center"/>
    </xf>
    <xf numFmtId="0" fontId="28" fillId="0" borderId="0" xfId="5" applyFill="1" applyAlignment="1" applyProtection="1">
      <alignment vertical="center"/>
    </xf>
    <xf numFmtId="0" fontId="28" fillId="0" borderId="0" xfId="5" applyAlignment="1" applyProtection="1"/>
    <xf numFmtId="0" fontId="26" fillId="0" borderId="0" xfId="0" applyFont="1" applyFill="1" applyAlignment="1">
      <alignment horizontal="left" vertical="center" indent="1"/>
    </xf>
    <xf numFmtId="49" fontId="27" fillId="0" borderId="0" xfId="0" applyNumberFormat="1" applyFont="1" applyAlignment="1">
      <alignment horizontal="center" vertical="center"/>
    </xf>
    <xf numFmtId="49" fontId="29" fillId="0" borderId="0" xfId="5" applyNumberFormat="1" applyFont="1" applyAlignment="1" applyProtection="1">
      <alignment horizontal="center" vertical="center"/>
    </xf>
    <xf numFmtId="49" fontId="9" fillId="0" borderId="0" xfId="0" applyNumberFormat="1" applyFont="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xf>
    <xf numFmtId="0" fontId="11" fillId="0" borderId="12" xfId="4" applyFont="1" applyFill="1" applyBorder="1" applyAlignment="1">
      <alignment horizontal="center" vertical="center"/>
    </xf>
    <xf numFmtId="0" fontId="11" fillId="0" borderId="2" xfId="0" applyFont="1" applyFill="1" applyBorder="1" applyAlignment="1">
      <alignment vertical="center"/>
    </xf>
    <xf numFmtId="0" fontId="11" fillId="0" borderId="7" xfId="0" applyFont="1" applyFill="1" applyBorder="1" applyAlignment="1">
      <alignment horizontal="center" vertical="center"/>
    </xf>
    <xf numFmtId="0" fontId="12" fillId="0" borderId="0" xfId="0" applyFont="1" applyFill="1" applyBorder="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0" fontId="11" fillId="0" borderId="1" xfId="0" applyFont="1" applyFill="1" applyBorder="1" applyAlignment="1">
      <alignment horizontal="center"/>
    </xf>
    <xf numFmtId="0" fontId="11" fillId="0" borderId="5" xfId="0" applyFont="1" applyFill="1" applyBorder="1" applyAlignment="1">
      <alignment horizontal="center" vertical="center"/>
    </xf>
    <xf numFmtId="0" fontId="0" fillId="0" borderId="1" xfId="0" applyFill="1" applyBorder="1" applyAlignment="1">
      <alignment vertical="center"/>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distributed"/>
    </xf>
    <xf numFmtId="0" fontId="11" fillId="0" borderId="11" xfId="0" applyFont="1" applyFill="1" applyBorder="1" applyAlignment="1">
      <alignment horizontal="distributed"/>
    </xf>
    <xf numFmtId="0" fontId="1" fillId="0" borderId="0" xfId="4" applyFont="1" applyFill="1" applyBorder="1" applyAlignment="1"/>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30" fillId="0" borderId="11" xfId="0" applyFont="1" applyFill="1" applyBorder="1" applyAlignment="1">
      <alignment horizontal="distributed" shrinkToFit="1"/>
    </xf>
    <xf numFmtId="0" fontId="11" fillId="0" borderId="1" xfId="0" applyFont="1" applyFill="1" applyBorder="1" applyAlignment="1">
      <alignment vertical="center"/>
    </xf>
    <xf numFmtId="190" fontId="12" fillId="0" borderId="0" xfId="0" applyNumberFormat="1" applyFont="1" applyFill="1" applyAlignment="1">
      <alignment horizontal="right"/>
    </xf>
    <xf numFmtId="190" fontId="11" fillId="0" borderId="0" xfId="0" applyNumberFormat="1" applyFont="1" applyFill="1" applyBorder="1" applyAlignment="1">
      <alignment horizontal="right" wrapText="1"/>
    </xf>
    <xf numFmtId="0" fontId="11" fillId="0" borderId="0" xfId="0" applyFont="1" applyFill="1" applyBorder="1" applyAlignment="1">
      <alignment horizontal="right"/>
    </xf>
    <xf numFmtId="0" fontId="11" fillId="0" borderId="0" xfId="0" applyNumberFormat="1" applyFont="1" applyFill="1" applyAlignment="1">
      <alignment horizontal="right"/>
    </xf>
    <xf numFmtId="190" fontId="12" fillId="0" borderId="0" xfId="0" applyNumberFormat="1" applyFont="1" applyFill="1" applyBorder="1" applyAlignment="1">
      <alignment horizontal="right" wrapText="1"/>
    </xf>
    <xf numFmtId="0" fontId="12" fillId="0" borderId="0" xfId="0" applyFont="1" applyFill="1" applyBorder="1" applyAlignment="1">
      <alignment horizontal="right"/>
    </xf>
    <xf numFmtId="0" fontId="11" fillId="0" borderId="0" xfId="0" applyNumberFormat="1" applyFont="1" applyFill="1" applyBorder="1" applyAlignment="1">
      <alignment horizontal="right" wrapText="1"/>
    </xf>
    <xf numFmtId="191" fontId="11" fillId="0" borderId="0" xfId="0" applyNumberFormat="1" applyFont="1" applyFill="1" applyBorder="1" applyAlignment="1">
      <alignment horizontal="right"/>
    </xf>
    <xf numFmtId="0" fontId="0" fillId="0" borderId="2" xfId="0" applyFill="1" applyBorder="1" applyAlignment="1">
      <alignment vertical="center"/>
    </xf>
    <xf numFmtId="176" fontId="11" fillId="0" borderId="0" xfId="0" applyNumberFormat="1" applyFont="1" applyFill="1" applyBorder="1" applyAlignment="1"/>
    <xf numFmtId="176" fontId="11" fillId="0" borderId="0" xfId="0" applyNumberFormat="1" applyFont="1" applyFill="1" applyBorder="1" applyAlignment="1">
      <alignment horizontal="right"/>
    </xf>
    <xf numFmtId="0" fontId="11" fillId="0" borderId="0" xfId="0" applyFont="1" applyFill="1" applyBorder="1" applyAlignment="1">
      <alignment horizontal="center" vertical="center"/>
    </xf>
    <xf numFmtId="180" fontId="11" fillId="0" borderId="0" xfId="0" applyNumberFormat="1" applyFont="1" applyFill="1" applyBorder="1" applyAlignment="1"/>
    <xf numFmtId="180" fontId="12" fillId="0" borderId="0" xfId="0" applyNumberFormat="1" applyFont="1" applyFill="1" applyBorder="1" applyAlignment="1"/>
    <xf numFmtId="180" fontId="9" fillId="0" borderId="0" xfId="0" applyNumberFormat="1" applyFont="1" applyFill="1" applyBorder="1" applyAlignment="1">
      <alignment horizontal="right" vertical="center" wrapText="1"/>
    </xf>
    <xf numFmtId="0" fontId="11" fillId="0" borderId="0" xfId="0" applyFont="1" applyFill="1" applyBorder="1" applyAlignment="1">
      <alignment horizontal="center"/>
    </xf>
    <xf numFmtId="0" fontId="11" fillId="0" borderId="0" xfId="0" applyFont="1" applyFill="1" applyBorder="1" applyAlignment="1">
      <alignment horizontal="right"/>
    </xf>
    <xf numFmtId="0" fontId="12" fillId="0" borderId="0" xfId="0" applyFont="1" applyFill="1" applyBorder="1" applyAlignment="1">
      <alignment horizontal="right"/>
    </xf>
    <xf numFmtId="190" fontId="11" fillId="0" borderId="0" xfId="0" applyNumberFormat="1" applyFont="1" applyFill="1" applyBorder="1" applyAlignment="1">
      <alignment horizontal="right"/>
    </xf>
    <xf numFmtId="190" fontId="12" fillId="0" borderId="0" xfId="0" applyNumberFormat="1"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176" fontId="11" fillId="0" borderId="0" xfId="0" applyNumberFormat="1" applyFont="1" applyFill="1" applyBorder="1" applyAlignment="1">
      <alignment horizontal="right"/>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1" fillId="0" borderId="0" xfId="0" applyFont="1" applyFill="1" applyBorder="1" applyAlignment="1">
      <alignment horizontal="distributed"/>
    </xf>
    <xf numFmtId="0" fontId="11" fillId="0" borderId="9" xfId="0" applyFont="1" applyFill="1" applyBorder="1" applyAlignment="1">
      <alignment horizontal="center" vertical="center"/>
    </xf>
    <xf numFmtId="49" fontId="12" fillId="0" borderId="0" xfId="0" applyNumberFormat="1" applyFont="1" applyFill="1" applyAlignment="1">
      <alignment horizontal="right"/>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xf>
    <xf numFmtId="0" fontId="11" fillId="0" borderId="27" xfId="0" applyFont="1" applyFill="1" applyBorder="1" applyAlignment="1">
      <alignment horizontal="center"/>
    </xf>
    <xf numFmtId="0" fontId="11" fillId="0" borderId="12" xfId="0" applyFont="1" applyFill="1" applyBorder="1" applyAlignment="1">
      <alignment horizontal="center" vertical="center"/>
    </xf>
    <xf numFmtId="0" fontId="11" fillId="0" borderId="19" xfId="0" applyFont="1" applyFill="1" applyBorder="1" applyAlignment="1">
      <alignment horizontal="center"/>
    </xf>
    <xf numFmtId="0" fontId="11" fillId="0" borderId="26" xfId="0" applyFont="1" applyFill="1" applyBorder="1" applyAlignment="1">
      <alignment horizontal="center"/>
    </xf>
    <xf numFmtId="0" fontId="11" fillId="0" borderId="9" xfId="0" applyFont="1" applyFill="1" applyBorder="1" applyAlignment="1">
      <alignment horizontal="center" vertical="center"/>
    </xf>
    <xf numFmtId="0" fontId="11" fillId="0" borderId="25" xfId="0" applyFont="1" applyFill="1" applyBorder="1" applyAlignment="1">
      <alignment horizontal="center" vertical="center"/>
    </xf>
    <xf numFmtId="2" fontId="11" fillId="0" borderId="10" xfId="0" applyNumberFormat="1" applyFont="1" applyFill="1" applyBorder="1" applyAlignment="1">
      <alignment horizontal="center" vertical="center"/>
    </xf>
    <xf numFmtId="0" fontId="11" fillId="0" borderId="3" xfId="0" applyFont="1" applyFill="1" applyBorder="1" applyAlignment="1">
      <alignment horizontal="center"/>
    </xf>
    <xf numFmtId="0" fontId="11" fillId="0" borderId="0" xfId="0" applyFont="1" applyFill="1" applyAlignment="1">
      <alignment horizontal="left" indent="1"/>
    </xf>
    <xf numFmtId="188" fontId="11" fillId="0" borderId="4" xfId="0" applyNumberFormat="1" applyFont="1" applyFill="1" applyBorder="1" applyAlignment="1">
      <alignment horizontal="right"/>
    </xf>
    <xf numFmtId="188" fontId="11" fillId="0" borderId="0" xfId="0" applyNumberFormat="1" applyFont="1" applyFill="1" applyBorder="1" applyAlignment="1">
      <alignment horizontal="right"/>
    </xf>
    <xf numFmtId="188" fontId="11" fillId="0" borderId="0" xfId="0" applyNumberFormat="1" applyFont="1" applyFill="1" applyBorder="1" applyAlignment="1"/>
    <xf numFmtId="0" fontId="11" fillId="0" borderId="10" xfId="0" applyFont="1" applyFill="1" applyBorder="1" applyAlignment="1">
      <alignment horizontal="center" vertical="center"/>
    </xf>
    <xf numFmtId="188" fontId="12" fillId="0" borderId="3" xfId="0" applyNumberFormat="1" applyFont="1" applyFill="1" applyBorder="1" applyAlignment="1">
      <alignment horizontal="right"/>
    </xf>
    <xf numFmtId="188" fontId="12" fillId="0" borderId="19" xfId="0" applyNumberFormat="1" applyFont="1" applyFill="1" applyBorder="1" applyAlignment="1"/>
    <xf numFmtId="0" fontId="12" fillId="0" borderId="19" xfId="0" applyFont="1" applyFill="1" applyBorder="1" applyAlignment="1">
      <alignment horizontal="left" indent="1"/>
    </xf>
    <xf numFmtId="188" fontId="12" fillId="0" borderId="0" xfId="0" applyNumberFormat="1" applyFont="1" applyFill="1" applyBorder="1" applyAlignment="1"/>
    <xf numFmtId="189" fontId="12" fillId="0" borderId="0" xfId="0" applyNumberFormat="1" applyFont="1" applyFill="1" applyBorder="1" applyAlignment="1"/>
    <xf numFmtId="189" fontId="11" fillId="0" borderId="0" xfId="0" applyNumberFormat="1" applyFont="1" applyFill="1" applyBorder="1" applyAlignment="1">
      <alignment horizontal="right"/>
    </xf>
    <xf numFmtId="188" fontId="12" fillId="0" borderId="4" xfId="0" applyNumberFormat="1" applyFont="1" applyFill="1" applyBorder="1" applyAlignment="1"/>
    <xf numFmtId="188" fontId="12" fillId="0" borderId="0" xfId="0" applyNumberFormat="1" applyFont="1" applyFill="1" applyBorder="1" applyAlignment="1">
      <alignment horizontal="right"/>
    </xf>
    <xf numFmtId="189" fontId="12" fillId="0" borderId="4" xfId="0" applyNumberFormat="1" applyFont="1" applyFill="1" applyBorder="1" applyAlignment="1"/>
    <xf numFmtId="189" fontId="12" fillId="0" borderId="0" xfId="0" applyNumberFormat="1" applyFont="1" applyFill="1" applyBorder="1" applyAlignment="1">
      <alignment horizontal="right"/>
    </xf>
    <xf numFmtId="189" fontId="11" fillId="0" borderId="4" xfId="0" applyNumberFormat="1" applyFont="1" applyFill="1" applyBorder="1" applyAlignment="1">
      <alignment horizontal="right"/>
    </xf>
    <xf numFmtId="189" fontId="25" fillId="0" borderId="0" xfId="0" applyNumberFormat="1"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2" fillId="0" borderId="19" xfId="0" applyFont="1" applyFill="1" applyBorder="1" applyAlignment="1">
      <alignment horizontal="right"/>
    </xf>
    <xf numFmtId="190" fontId="11" fillId="0" borderId="0" xfId="0" applyNumberFormat="1" applyFont="1" applyFill="1" applyBorder="1" applyAlignment="1">
      <alignment horizontal="right"/>
    </xf>
    <xf numFmtId="190" fontId="12" fillId="0" borderId="0" xfId="0" applyNumberFormat="1" applyFont="1" applyFill="1" applyBorder="1" applyAlignment="1">
      <alignment horizontal="right"/>
    </xf>
    <xf numFmtId="190" fontId="25" fillId="0" borderId="0" xfId="0" applyNumberFormat="1" applyFont="1" applyFill="1" applyBorder="1" applyAlignment="1">
      <alignment horizontal="right"/>
    </xf>
    <xf numFmtId="190" fontId="12" fillId="0" borderId="19" xfId="0" applyNumberFormat="1" applyFont="1" applyFill="1" applyBorder="1" applyAlignment="1">
      <alignment horizontal="right"/>
    </xf>
    <xf numFmtId="190" fontId="24" fillId="0" borderId="19" xfId="0" applyNumberFormat="1" applyFont="1" applyFill="1" applyBorder="1" applyAlignment="1">
      <alignment horizontal="right"/>
    </xf>
    <xf numFmtId="0" fontId="11" fillId="0" borderId="0" xfId="0" applyFont="1" applyFill="1" applyAlignment="1">
      <alignment horizontal="center"/>
    </xf>
    <xf numFmtId="176" fontId="11" fillId="0" borderId="0" xfId="0" applyNumberFormat="1" applyFont="1" applyFill="1" applyBorder="1" applyAlignment="1">
      <alignment horizontal="right"/>
    </xf>
    <xf numFmtId="176" fontId="11" fillId="0" borderId="0" xfId="0" applyNumberFormat="1" applyFont="1" applyFill="1" applyBorder="1" applyAlignment="1"/>
    <xf numFmtId="185" fontId="11" fillId="0" borderId="0" xfId="0" applyNumberFormat="1" applyFont="1" applyFill="1" applyBorder="1" applyAlignment="1"/>
    <xf numFmtId="176" fontId="12" fillId="0" borderId="0" xfId="0" applyNumberFormat="1" applyFont="1" applyFill="1" applyBorder="1" applyAlignment="1">
      <alignment horizontal="right"/>
    </xf>
    <xf numFmtId="176" fontId="12" fillId="0" borderId="0" xfId="0" applyNumberFormat="1" applyFont="1" applyFill="1" applyBorder="1" applyAlignment="1"/>
    <xf numFmtId="185" fontId="12" fillId="0" borderId="0" xfId="0" applyNumberFormat="1" applyFont="1" applyFill="1" applyBorder="1" applyAlignment="1"/>
    <xf numFmtId="185" fontId="11" fillId="0" borderId="0" xfId="0" applyNumberFormat="1" applyFont="1" applyFill="1" applyBorder="1" applyAlignment="1">
      <alignment horizontal="right"/>
    </xf>
    <xf numFmtId="176" fontId="11" fillId="0" borderId="19" xfId="0" applyNumberFormat="1" applyFont="1" applyFill="1" applyBorder="1" applyAlignment="1"/>
    <xf numFmtId="185" fontId="11" fillId="0" borderId="19" xfId="0" applyNumberFormat="1" applyFont="1" applyFill="1" applyBorder="1" applyAlignment="1"/>
    <xf numFmtId="176" fontId="11" fillId="0" borderId="19" xfId="0" applyNumberFormat="1" applyFont="1" applyFill="1" applyBorder="1" applyAlignment="1">
      <alignment horizontal="right"/>
    </xf>
    <xf numFmtId="176" fontId="11" fillId="0" borderId="4" xfId="0" applyNumberFormat="1" applyFont="1" applyFill="1" applyBorder="1" applyAlignment="1"/>
    <xf numFmtId="176" fontId="12" fillId="0" borderId="4" xfId="0" applyNumberFormat="1" applyFont="1" applyFill="1" applyBorder="1" applyAlignment="1"/>
    <xf numFmtId="176" fontId="11" fillId="0" borderId="4" xfId="0" applyNumberFormat="1" applyFont="1" applyFill="1" applyBorder="1" applyAlignment="1">
      <alignment horizontal="right"/>
    </xf>
    <xf numFmtId="0" fontId="11" fillId="0" borderId="7" xfId="0" applyFont="1" applyFill="1" applyBorder="1" applyAlignment="1">
      <alignment horizontal="center" vertical="center" wrapText="1"/>
    </xf>
    <xf numFmtId="176" fontId="11" fillId="0" borderId="3" xfId="0" applyNumberFormat="1" applyFont="1" applyFill="1" applyBorder="1" applyAlignment="1"/>
    <xf numFmtId="0" fontId="0" fillId="0" borderId="1" xfId="0" applyFill="1" applyBorder="1" applyAlignment="1">
      <alignment vertical="center"/>
    </xf>
    <xf numFmtId="0" fontId="11" fillId="0" borderId="8" xfId="0" applyFont="1" applyFill="1" applyBorder="1" applyAlignment="1">
      <alignment horizontal="center" vertical="center" wrapText="1" justifyLastLine="1"/>
    </xf>
    <xf numFmtId="0" fontId="11" fillId="0" borderId="9" xfId="0" applyFont="1" applyFill="1" applyBorder="1" applyAlignment="1">
      <alignment horizontal="center" vertical="center" wrapText="1" justifyLastLine="1"/>
    </xf>
    <xf numFmtId="0" fontId="0" fillId="0" borderId="8" xfId="0" applyFill="1" applyBorder="1" applyAlignment="1">
      <alignment vertical="center"/>
    </xf>
    <xf numFmtId="0" fontId="11" fillId="0" borderId="11" xfId="0" applyFont="1" applyFill="1" applyBorder="1" applyAlignment="1">
      <alignment horizontal="center"/>
    </xf>
    <xf numFmtId="0" fontId="11" fillId="0" borderId="0" xfId="0" applyFont="1" applyFill="1" applyBorder="1" applyAlignment="1">
      <alignment horizontal="center"/>
    </xf>
    <xf numFmtId="0" fontId="11" fillId="0" borderId="12" xfId="0" applyFont="1" applyFill="1" applyBorder="1" applyAlignment="1">
      <alignment horizontal="center" vertical="center"/>
    </xf>
    <xf numFmtId="0" fontId="11" fillId="0" borderId="19" xfId="0" applyFont="1" applyFill="1" applyBorder="1" applyAlignment="1">
      <alignment horizont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2" fillId="0" borderId="12"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9" xfId="4" applyFont="1" applyFill="1" applyBorder="1" applyAlignment="1">
      <alignment horizontal="center" vertical="center"/>
    </xf>
    <xf numFmtId="0" fontId="11" fillId="0" borderId="12" xfId="4" applyFont="1" applyFill="1" applyBorder="1" applyAlignment="1">
      <alignment horizontal="center" vertical="center"/>
    </xf>
    <xf numFmtId="0" fontId="12" fillId="0" borderId="19" xfId="4" applyFont="1" applyFill="1" applyBorder="1" applyAlignment="1">
      <alignment horizontal="distributed"/>
    </xf>
    <xf numFmtId="0" fontId="12" fillId="0" borderId="0" xfId="4" applyFont="1" applyFill="1" applyBorder="1" applyAlignment="1">
      <alignment horizontal="distributed"/>
    </xf>
    <xf numFmtId="0" fontId="11" fillId="0" borderId="2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2" xfId="0" applyFont="1" applyFill="1" applyBorder="1" applyAlignment="1">
      <alignment horizontal="center"/>
    </xf>
    <xf numFmtId="0" fontId="11" fillId="0" borderId="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0" fillId="0" borderId="22" xfId="0"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justifyLastLine="1"/>
    </xf>
    <xf numFmtId="0" fontId="11" fillId="0" borderId="22" xfId="0" applyFont="1" applyFill="1" applyBorder="1" applyAlignment="1">
      <alignment horizontal="center" vertical="center" justifyLastLine="1"/>
    </xf>
    <xf numFmtId="0" fontId="11" fillId="0" borderId="3" xfId="0" applyFont="1" applyFill="1" applyBorder="1" applyAlignment="1">
      <alignment horizontal="center" vertical="center" wrapText="1"/>
    </xf>
    <xf numFmtId="0" fontId="0" fillId="0" borderId="2" xfId="0" applyFill="1" applyBorder="1" applyAlignment="1">
      <alignment horizontal="center"/>
    </xf>
    <xf numFmtId="0" fontId="0" fillId="0" borderId="7" xfId="0" applyFill="1" applyBorder="1" applyAlignment="1"/>
    <xf numFmtId="0" fontId="11" fillId="0" borderId="20" xfId="0" applyNumberFormat="1" applyFont="1" applyFill="1" applyBorder="1" applyAlignment="1">
      <alignment horizontal="center"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2" fillId="0" borderId="11" xfId="0" applyFont="1" applyFill="1" applyBorder="1" applyAlignment="1">
      <alignment horizontal="center"/>
    </xf>
    <xf numFmtId="0" fontId="11" fillId="0" borderId="14" xfId="0" applyFont="1" applyFill="1" applyBorder="1" applyAlignment="1">
      <alignment horizontal="center" vertical="center" justifyLastLine="1"/>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0" xfId="0" applyFont="1" applyFill="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21" xfId="0" applyFont="1" applyFill="1" applyBorder="1" applyAlignment="1">
      <alignment horizontal="center"/>
    </xf>
    <xf numFmtId="0" fontId="11" fillId="0" borderId="23" xfId="0" applyFont="1" applyFill="1" applyBorder="1" applyAlignment="1">
      <alignment horizontal="center"/>
    </xf>
    <xf numFmtId="0" fontId="11" fillId="0" borderId="20"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10" xfId="0" applyFont="1" applyFill="1" applyBorder="1" applyAlignment="1">
      <alignment horizontal="center" vertical="center" wrapText="1"/>
    </xf>
    <xf numFmtId="0" fontId="0" fillId="0" borderId="13" xfId="0" applyFill="1" applyBorder="1" applyAlignment="1">
      <alignment vertical="center" wrapText="1"/>
    </xf>
    <xf numFmtId="0" fontId="0" fillId="0" borderId="6" xfId="0" applyFill="1" applyBorder="1" applyAlignment="1">
      <alignment vertical="center" wrapText="1"/>
    </xf>
    <xf numFmtId="0" fontId="11" fillId="0" borderId="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vertical="center"/>
    </xf>
    <xf numFmtId="0" fontId="11" fillId="0" borderId="1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2" xfId="0" applyFill="1" applyBorder="1" applyAlignment="1">
      <alignment horizontal="center"/>
    </xf>
    <xf numFmtId="176" fontId="11" fillId="0" borderId="0" xfId="0" applyNumberFormat="1" applyFont="1" applyFill="1" applyBorder="1" applyAlignment="1">
      <alignment horizontal="center"/>
    </xf>
    <xf numFmtId="0" fontId="11" fillId="0" borderId="0" xfId="0" applyFont="1" applyFill="1" applyBorder="1" applyAlignment="1">
      <alignment horizontal="distributed"/>
    </xf>
    <xf numFmtId="0" fontId="11" fillId="0" borderId="11" xfId="0" applyFont="1" applyFill="1" applyBorder="1" applyAlignment="1">
      <alignment horizontal="distributed"/>
    </xf>
    <xf numFmtId="0" fontId="11" fillId="0" borderId="15" xfId="0" applyFont="1" applyFill="1" applyBorder="1" applyAlignment="1">
      <alignment horizontal="center" vertical="center" justifyLastLine="1"/>
    </xf>
    <xf numFmtId="0" fontId="11" fillId="0" borderId="28" xfId="0" applyFont="1" applyFill="1" applyBorder="1" applyAlignment="1">
      <alignment horizontal="center" vertical="center" justifyLastLine="1"/>
    </xf>
    <xf numFmtId="0" fontId="11" fillId="0" borderId="2" xfId="0" applyFont="1" applyFill="1" applyBorder="1" applyAlignment="1">
      <alignment horizontal="center" vertical="center" justifyLastLine="1"/>
    </xf>
    <xf numFmtId="0" fontId="0" fillId="0" borderId="28" xfId="0" applyFill="1" applyBorder="1" applyAlignment="1">
      <alignment horizontal="center"/>
    </xf>
    <xf numFmtId="0" fontId="11" fillId="0" borderId="19" xfId="0" applyFont="1" applyFill="1" applyBorder="1" applyAlignment="1">
      <alignment horizontal="distributed"/>
    </xf>
    <xf numFmtId="0" fontId="11" fillId="0" borderId="17" xfId="0" applyFont="1" applyFill="1" applyBorder="1" applyAlignment="1">
      <alignment horizontal="distributed"/>
    </xf>
    <xf numFmtId="176" fontId="11" fillId="0" borderId="19" xfId="0" applyNumberFormat="1" applyFont="1" applyFill="1" applyBorder="1" applyAlignment="1">
      <alignment horizontal="center"/>
    </xf>
    <xf numFmtId="0" fontId="0" fillId="0" borderId="0" xfId="0" applyFont="1" applyFill="1" applyAlignment="1">
      <alignment horizontal="right"/>
    </xf>
    <xf numFmtId="0" fontId="0" fillId="0" borderId="0" xfId="0" applyFill="1" applyAlignment="1">
      <alignment horizontal="left" indent="1"/>
    </xf>
    <xf numFmtId="190" fontId="12" fillId="0" borderId="19" xfId="0" applyNumberFormat="1" applyFont="1" applyFill="1" applyBorder="1" applyAlignment="1"/>
    <xf numFmtId="190" fontId="11" fillId="0" borderId="0" xfId="0" applyNumberFormat="1" applyFont="1" applyFill="1" applyBorder="1" applyAlignment="1"/>
    <xf numFmtId="190" fontId="12" fillId="0" borderId="0" xfId="0" applyNumberFormat="1" applyFont="1" applyFill="1" applyBorder="1" applyAlignment="1"/>
    <xf numFmtId="0" fontId="11" fillId="0" borderId="19" xfId="0" applyFont="1" applyFill="1" applyBorder="1" applyAlignment="1">
      <alignment horizontal="distributed" indent="1"/>
    </xf>
    <xf numFmtId="0" fontId="11" fillId="0" borderId="0" xfId="0" applyFont="1" applyFill="1" applyBorder="1" applyAlignment="1">
      <alignment horizontal="distributed" indent="1"/>
    </xf>
    <xf numFmtId="0" fontId="12" fillId="0" borderId="0" xfId="0" applyFont="1" applyFill="1" applyBorder="1" applyAlignment="1">
      <alignment horizontal="distributed" indent="1"/>
    </xf>
  </cellXfs>
  <cellStyles count="6">
    <cellStyle name="ハイパーリンク" xfId="5" builtinId="8"/>
    <cellStyle name="桁区切り" xfId="1" builtinId="6"/>
    <cellStyle name="大都市比較統計年表"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sp macro="" textlink="">
      <xdr:nvSpPr>
        <xdr:cNvPr id="3" name="AutoShape 2"/>
        <xdr:cNvSpPr>
          <a:spLocks noChangeArrowheads="1"/>
        </xdr:cNvSpPr>
      </xdr:nvSpPr>
      <xdr:spPr bwMode="auto">
        <a:xfrm>
          <a:off x="2295525" y="809625"/>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476250</xdr:colOff>
      <xdr:row>3</xdr:row>
      <xdr:rowOff>0</xdr:rowOff>
    </xdr:from>
    <xdr:to>
      <xdr:col>5</xdr:col>
      <xdr:colOff>314325</xdr:colOff>
      <xdr:row>3</xdr:row>
      <xdr:rowOff>0</xdr:rowOff>
    </xdr:to>
    <xdr:sp macro="" textlink="">
      <xdr:nvSpPr>
        <xdr:cNvPr id="18642" name="AutoShape 2"/>
        <xdr:cNvSpPr>
          <a:spLocks noChangeArrowheads="1"/>
        </xdr:cNvSpPr>
      </xdr:nvSpPr>
      <xdr:spPr bwMode="auto">
        <a:xfrm>
          <a:off x="2609850" y="66675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abSelected="1" zoomScaleNormal="100" workbookViewId="0"/>
  </sheetViews>
  <sheetFormatPr defaultRowHeight="15" customHeight="1" x14ac:dyDescent="0.15"/>
  <cols>
    <col min="1" max="1" width="9.140625" style="251" customWidth="1"/>
    <col min="2" max="2" width="9.140625" style="236" customWidth="1"/>
    <col min="3" max="16384" width="9.140625" style="236"/>
  </cols>
  <sheetData>
    <row r="2" spans="1:2" ht="17.25" x14ac:dyDescent="0.15">
      <c r="A2" s="249">
        <v>1</v>
      </c>
      <c r="B2" s="237" t="s">
        <v>279</v>
      </c>
    </row>
    <row r="5" spans="1:2" ht="15" customHeight="1" x14ac:dyDescent="0.15">
      <c r="A5" s="250">
        <v>1</v>
      </c>
      <c r="B5" s="236" t="s">
        <v>280</v>
      </c>
    </row>
    <row r="6" spans="1:2" ht="15" customHeight="1" x14ac:dyDescent="0.15">
      <c r="A6" s="250">
        <v>2</v>
      </c>
      <c r="B6" s="236" t="s">
        <v>281</v>
      </c>
    </row>
    <row r="7" spans="1:2" ht="15" customHeight="1" x14ac:dyDescent="0.15">
      <c r="A7" s="250">
        <v>3</v>
      </c>
      <c r="B7" s="236" t="s">
        <v>282</v>
      </c>
    </row>
    <row r="8" spans="1:2" ht="15" customHeight="1" x14ac:dyDescent="0.15">
      <c r="A8" s="250">
        <v>4</v>
      </c>
      <c r="B8" s="236" t="s">
        <v>283</v>
      </c>
    </row>
    <row r="9" spans="1:2" ht="15" customHeight="1" x14ac:dyDescent="0.15">
      <c r="A9" s="250">
        <v>5</v>
      </c>
      <c r="B9" s="236" t="s">
        <v>284</v>
      </c>
    </row>
    <row r="10" spans="1:2" ht="15" customHeight="1" x14ac:dyDescent="0.15">
      <c r="A10" s="250">
        <v>6</v>
      </c>
      <c r="B10" s="236" t="s">
        <v>285</v>
      </c>
    </row>
    <row r="11" spans="1:2" ht="15" customHeight="1" x14ac:dyDescent="0.15">
      <c r="A11" s="250">
        <v>7</v>
      </c>
      <c r="B11" s="236" t="s">
        <v>286</v>
      </c>
    </row>
    <row r="12" spans="1:2" ht="15" customHeight="1" x14ac:dyDescent="0.15">
      <c r="A12" s="250">
        <v>8</v>
      </c>
      <c r="B12" s="236" t="s">
        <v>287</v>
      </c>
    </row>
    <row r="13" spans="1:2" ht="15" customHeight="1" x14ac:dyDescent="0.15">
      <c r="A13" s="250">
        <v>9</v>
      </c>
      <c r="B13" s="236" t="s">
        <v>288</v>
      </c>
    </row>
    <row r="14" spans="1:2" ht="15" customHeight="1" x14ac:dyDescent="0.15">
      <c r="A14" s="250">
        <v>10</v>
      </c>
      <c r="B14" s="236" t="s">
        <v>289</v>
      </c>
    </row>
    <row r="15" spans="1:2" ht="15" customHeight="1" x14ac:dyDescent="0.15">
      <c r="A15" s="250">
        <v>11</v>
      </c>
      <c r="B15" s="236" t="s">
        <v>291</v>
      </c>
    </row>
    <row r="16" spans="1:2" ht="15" customHeight="1" x14ac:dyDescent="0.15">
      <c r="A16" s="250">
        <v>12</v>
      </c>
      <c r="B16" s="236" t="s">
        <v>290</v>
      </c>
    </row>
  </sheetData>
  <phoneticPr fontId="6"/>
  <hyperlinks>
    <hyperlink ref="A5" location="'1'!A1" display="'1'!A1"/>
    <hyperlink ref="A6" location="'2'!A1" display="'2'!A1"/>
    <hyperlink ref="A7" location="'3'!A1" display="'3'!A1"/>
    <hyperlink ref="A8" location="'4'!A1" display="'4'!A1"/>
    <hyperlink ref="A9" location="'5'!A1" display="'5'!A1"/>
    <hyperlink ref="A10" location="'6'!A1" display="'6'!A1"/>
    <hyperlink ref="A11" location="'7'!A1" display="'7'!A1"/>
    <hyperlink ref="A12" location="'8'!A1" display="'8'!A1"/>
    <hyperlink ref="A13" location="'9'!A1" display="'9'!A1"/>
    <hyperlink ref="A14" location="'10'!A1" display="'10'!A1"/>
    <hyperlink ref="A15" location="'11'!A1" display="'11'!A1"/>
    <hyperlink ref="A16" location="'12'!A1" display="'12'!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heetViews>
  <sheetFormatPr defaultRowHeight="12.75" x14ac:dyDescent="0.2"/>
  <cols>
    <col min="1" max="1" width="4.28515625" style="161" customWidth="1"/>
    <col min="2" max="2" width="5.7109375" style="2" customWidth="1"/>
    <col min="3" max="4" width="4.28515625" style="2" customWidth="1"/>
    <col min="5" max="16" width="9.42578125" style="2" customWidth="1"/>
    <col min="17" max="16384" width="9.140625" style="162"/>
  </cols>
  <sheetData>
    <row r="1" spans="1:17" ht="12" x14ac:dyDescent="0.15">
      <c r="A1" s="246" t="s">
        <v>292</v>
      </c>
      <c r="O1" s="162"/>
      <c r="P1" s="162"/>
    </row>
    <row r="2" spans="1:17" ht="12" x14ac:dyDescent="0.15">
      <c r="A2" s="2"/>
      <c r="O2" s="162"/>
      <c r="P2" s="162"/>
    </row>
    <row r="3" spans="1:17" s="88" customFormat="1" ht="39.950000000000003" customHeight="1" x14ac:dyDescent="0.15">
      <c r="B3" s="49" t="s">
        <v>293</v>
      </c>
    </row>
    <row r="4" spans="1:17" s="243" customFormat="1" ht="30" customHeight="1" x14ac:dyDescent="0.25">
      <c r="A4" s="242"/>
      <c r="B4" s="101" t="s">
        <v>304</v>
      </c>
      <c r="C4" s="101"/>
      <c r="D4" s="244"/>
      <c r="E4" s="244"/>
      <c r="H4" s="2"/>
      <c r="I4" s="2"/>
      <c r="J4" s="2"/>
      <c r="K4" s="2"/>
      <c r="L4" s="2"/>
      <c r="M4" s="2"/>
      <c r="N4" s="244"/>
      <c r="O4" s="244"/>
      <c r="P4" s="244"/>
    </row>
    <row r="5" spans="1:17" s="184" customFormat="1" ht="15" customHeight="1" x14ac:dyDescent="0.25">
      <c r="A5" s="183"/>
      <c r="B5" s="248" t="s">
        <v>264</v>
      </c>
      <c r="C5" s="227"/>
      <c r="D5" s="8"/>
      <c r="E5" s="8"/>
      <c r="H5" s="227"/>
      <c r="I5" s="227"/>
      <c r="J5" s="227"/>
      <c r="K5" s="227"/>
      <c r="L5" s="227"/>
      <c r="M5" s="227"/>
      <c r="N5" s="227"/>
      <c r="O5" s="227"/>
      <c r="P5" s="227"/>
    </row>
    <row r="6" spans="1:17" s="89" customFormat="1" ht="15" customHeight="1" thickBot="1" x14ac:dyDescent="0.2">
      <c r="B6" s="232" t="s">
        <v>420</v>
      </c>
      <c r="C6" s="115"/>
      <c r="D6" s="115"/>
      <c r="E6" s="115"/>
      <c r="F6" s="115"/>
      <c r="G6" s="115"/>
      <c r="H6" s="115"/>
      <c r="I6" s="115"/>
      <c r="J6" s="115"/>
      <c r="K6" s="115"/>
      <c r="L6" s="115"/>
      <c r="M6" s="115"/>
      <c r="N6" s="115"/>
      <c r="O6" s="115"/>
      <c r="P6" s="115"/>
      <c r="Q6" s="115"/>
    </row>
    <row r="7" spans="1:17" s="238" customFormat="1" ht="30" customHeight="1" thickTop="1" x14ac:dyDescent="0.2">
      <c r="A7" s="185"/>
      <c r="B7" s="52" t="s">
        <v>78</v>
      </c>
      <c r="C7" s="52"/>
      <c r="D7" s="53"/>
      <c r="E7" s="263" t="s">
        <v>79</v>
      </c>
      <c r="F7" s="263" t="s">
        <v>80</v>
      </c>
      <c r="G7" s="263" t="s">
        <v>81</v>
      </c>
      <c r="H7" s="263" t="s">
        <v>82</v>
      </c>
      <c r="I7" s="263" t="s">
        <v>83</v>
      </c>
      <c r="J7" s="263" t="s">
        <v>84</v>
      </c>
      <c r="K7" s="263" t="s">
        <v>85</v>
      </c>
      <c r="L7" s="263" t="s">
        <v>86</v>
      </c>
      <c r="M7" s="263" t="s">
        <v>87</v>
      </c>
      <c r="N7" s="263" t="s">
        <v>88</v>
      </c>
      <c r="O7" s="263" t="s">
        <v>89</v>
      </c>
      <c r="P7" s="252" t="s">
        <v>90</v>
      </c>
      <c r="Q7" s="285"/>
    </row>
    <row r="8" spans="1:17" s="203" customFormat="1" ht="24.75" customHeight="1" x14ac:dyDescent="0.2">
      <c r="A8" s="94"/>
      <c r="B8" s="290" t="s">
        <v>184</v>
      </c>
      <c r="C8" s="296">
        <v>25</v>
      </c>
      <c r="D8" s="37" t="s">
        <v>45</v>
      </c>
      <c r="E8" s="42">
        <v>1.8</v>
      </c>
      <c r="F8" s="41">
        <v>1.5</v>
      </c>
      <c r="G8" s="41">
        <v>6</v>
      </c>
      <c r="H8" s="41">
        <v>10.1</v>
      </c>
      <c r="I8" s="41">
        <v>16.3</v>
      </c>
      <c r="J8" s="41">
        <v>22.1</v>
      </c>
      <c r="K8" s="41">
        <v>25.1</v>
      </c>
      <c r="L8" s="41">
        <v>26.9</v>
      </c>
      <c r="M8" s="41">
        <v>22.9</v>
      </c>
      <c r="N8" s="41">
        <v>18.3</v>
      </c>
      <c r="O8" s="41">
        <v>9.8000000000000007</v>
      </c>
      <c r="P8" s="41">
        <v>5.2</v>
      </c>
      <c r="Q8" s="286"/>
    </row>
    <row r="9" spans="1:17" s="203" customFormat="1" ht="16.5" customHeight="1" x14ac:dyDescent="0.2">
      <c r="A9" s="94"/>
      <c r="C9" s="296">
        <v>26</v>
      </c>
      <c r="D9" s="37"/>
      <c r="E9" s="42">
        <v>2.5</v>
      </c>
      <c r="F9" s="41">
        <v>2.5</v>
      </c>
      <c r="G9" s="41">
        <v>6.1</v>
      </c>
      <c r="H9" s="41">
        <v>11.1</v>
      </c>
      <c r="I9" s="41">
        <v>17.100000000000001</v>
      </c>
      <c r="J9" s="41">
        <v>22</v>
      </c>
      <c r="K9" s="41">
        <v>24.9</v>
      </c>
      <c r="L9" s="41">
        <v>26.1</v>
      </c>
      <c r="M9" s="41">
        <v>21.6</v>
      </c>
      <c r="N9" s="41">
        <v>16</v>
      </c>
      <c r="O9" s="41">
        <v>11.1</v>
      </c>
      <c r="P9" s="41">
        <v>3.4</v>
      </c>
      <c r="Q9" s="286"/>
    </row>
    <row r="10" spans="1:17" s="203" customFormat="1" ht="16.5" customHeight="1" x14ac:dyDescent="0.15">
      <c r="C10" s="296">
        <v>27</v>
      </c>
      <c r="D10" s="37"/>
      <c r="E10" s="42">
        <v>3.1</v>
      </c>
      <c r="F10" s="41">
        <v>3.9</v>
      </c>
      <c r="G10" s="41">
        <v>7</v>
      </c>
      <c r="H10" s="41">
        <v>12.1</v>
      </c>
      <c r="I10" s="41">
        <v>18.600000000000001</v>
      </c>
      <c r="J10" s="41">
        <v>21.2</v>
      </c>
      <c r="K10" s="41">
        <v>25.2</v>
      </c>
      <c r="L10" s="41">
        <v>25.8</v>
      </c>
      <c r="M10" s="41">
        <v>21.1</v>
      </c>
      <c r="N10" s="41">
        <v>15.8</v>
      </c>
      <c r="O10" s="41">
        <v>12.1</v>
      </c>
      <c r="P10" s="41">
        <v>7</v>
      </c>
      <c r="Q10" s="286"/>
    </row>
    <row r="11" spans="1:17" s="39" customFormat="1" ht="16.5" customHeight="1" x14ac:dyDescent="0.2">
      <c r="A11" s="94"/>
      <c r="C11" s="296">
        <v>28</v>
      </c>
      <c r="D11" s="37"/>
      <c r="E11" s="42">
        <v>3.1</v>
      </c>
      <c r="F11" s="41">
        <v>3.6</v>
      </c>
      <c r="G11" s="41">
        <v>6.9</v>
      </c>
      <c r="H11" s="41">
        <v>12.4</v>
      </c>
      <c r="I11" s="41">
        <v>18.399999999999999</v>
      </c>
      <c r="J11" s="41">
        <v>21.4</v>
      </c>
      <c r="K11" s="41">
        <v>24.6</v>
      </c>
      <c r="L11" s="41">
        <v>27</v>
      </c>
      <c r="M11" s="41">
        <v>23.4</v>
      </c>
      <c r="N11" s="41">
        <v>16.399999999999999</v>
      </c>
      <c r="O11" s="41">
        <v>9.9</v>
      </c>
      <c r="P11" s="41">
        <v>6.4</v>
      </c>
      <c r="Q11" s="286"/>
    </row>
    <row r="12" spans="1:17" s="203" customFormat="1" ht="16.5" customHeight="1" x14ac:dyDescent="0.15">
      <c r="C12" s="296">
        <v>29</v>
      </c>
      <c r="D12" s="37"/>
      <c r="E12" s="42">
        <v>3.1</v>
      </c>
      <c r="F12" s="41">
        <v>3.3</v>
      </c>
      <c r="G12" s="41">
        <v>6.1</v>
      </c>
      <c r="H12" s="41">
        <v>11.6</v>
      </c>
      <c r="I12" s="41">
        <v>17.7</v>
      </c>
      <c r="J12" s="41">
        <v>19</v>
      </c>
      <c r="K12" s="41">
        <v>25.9</v>
      </c>
      <c r="L12" s="41">
        <v>26.2</v>
      </c>
      <c r="M12" s="41">
        <v>21.7</v>
      </c>
      <c r="N12" s="41">
        <v>16.399999999999999</v>
      </c>
      <c r="O12" s="41">
        <v>9.1</v>
      </c>
      <c r="P12" s="41">
        <v>3.9</v>
      </c>
      <c r="Q12" s="286"/>
    </row>
    <row r="13" spans="1:17" s="39" customFormat="1" ht="16.5" customHeight="1" x14ac:dyDescent="0.2">
      <c r="A13" s="94"/>
      <c r="C13" s="295">
        <v>30</v>
      </c>
      <c r="D13" s="186"/>
      <c r="E13" s="187">
        <v>1.7</v>
      </c>
      <c r="F13" s="180">
        <v>1.4</v>
      </c>
      <c r="G13" s="180">
        <v>7.5</v>
      </c>
      <c r="H13" s="180">
        <v>12.7</v>
      </c>
      <c r="I13" s="180">
        <v>17</v>
      </c>
      <c r="J13" s="180">
        <v>21.1</v>
      </c>
      <c r="K13" s="180">
        <v>27.4</v>
      </c>
      <c r="L13" s="180">
        <v>26.6</v>
      </c>
      <c r="M13" s="180">
        <v>21.8</v>
      </c>
      <c r="N13" s="180">
        <v>17.2</v>
      </c>
      <c r="O13" s="180">
        <v>11.6</v>
      </c>
      <c r="P13" s="180">
        <v>5.9</v>
      </c>
      <c r="Q13" s="287"/>
    </row>
    <row r="14" spans="1:17" s="203" customFormat="1" ht="21.75" customHeight="1" x14ac:dyDescent="0.2">
      <c r="A14" s="94"/>
      <c r="B14" s="204"/>
      <c r="C14" s="150" t="s">
        <v>412</v>
      </c>
      <c r="D14" s="37" t="s">
        <v>4</v>
      </c>
      <c r="E14" s="42">
        <v>6</v>
      </c>
      <c r="F14" s="41">
        <v>1.3</v>
      </c>
      <c r="G14" s="41">
        <v>6.8</v>
      </c>
      <c r="H14" s="41">
        <v>13.9</v>
      </c>
      <c r="I14" s="41">
        <v>17.3</v>
      </c>
      <c r="J14" s="41">
        <v>16.7</v>
      </c>
      <c r="K14" s="41">
        <v>28.4</v>
      </c>
      <c r="L14" s="41">
        <v>29</v>
      </c>
      <c r="M14" s="41">
        <v>21.8</v>
      </c>
      <c r="N14" s="41">
        <v>21.8</v>
      </c>
      <c r="O14" s="41">
        <v>12.6</v>
      </c>
      <c r="P14" s="41">
        <v>7.5</v>
      </c>
      <c r="Q14" s="41"/>
    </row>
    <row r="15" spans="1:17" s="203" customFormat="1" ht="16.5" customHeight="1" x14ac:dyDescent="0.2">
      <c r="A15" s="94"/>
      <c r="B15" s="204"/>
      <c r="C15" s="150" t="s">
        <v>413</v>
      </c>
      <c r="D15" s="37"/>
      <c r="E15" s="42">
        <v>3</v>
      </c>
      <c r="F15" s="41">
        <v>0</v>
      </c>
      <c r="G15" s="41">
        <v>3</v>
      </c>
      <c r="H15" s="41">
        <v>13.7</v>
      </c>
      <c r="I15" s="41">
        <v>19.600000000000001</v>
      </c>
      <c r="J15" s="41">
        <v>17.5</v>
      </c>
      <c r="K15" s="41">
        <v>28.4</v>
      </c>
      <c r="L15" s="41">
        <v>28.6</v>
      </c>
      <c r="M15" s="41">
        <v>23.9</v>
      </c>
      <c r="N15" s="41">
        <v>19.2</v>
      </c>
      <c r="O15" s="41">
        <v>11.9</v>
      </c>
      <c r="P15" s="41">
        <v>7</v>
      </c>
      <c r="Q15" s="41"/>
    </row>
    <row r="16" spans="1:17" s="203" customFormat="1" ht="16.5" customHeight="1" x14ac:dyDescent="0.2">
      <c r="A16" s="94"/>
      <c r="B16" s="204"/>
      <c r="C16" s="150" t="s">
        <v>414</v>
      </c>
      <c r="D16" s="37"/>
      <c r="E16" s="42">
        <v>2.2000000000000002</v>
      </c>
      <c r="F16" s="41">
        <v>2.2000000000000002</v>
      </c>
      <c r="G16" s="41">
        <v>6</v>
      </c>
      <c r="H16" s="41">
        <v>16.100000000000001</v>
      </c>
      <c r="I16" s="41">
        <v>14.4</v>
      </c>
      <c r="J16" s="41">
        <v>20.9</v>
      </c>
      <c r="K16" s="41">
        <v>27.8</v>
      </c>
      <c r="L16" s="41">
        <v>27.7</v>
      </c>
      <c r="M16" s="41">
        <v>26.3</v>
      </c>
      <c r="N16" s="41">
        <v>19</v>
      </c>
      <c r="O16" s="41">
        <v>12.3</v>
      </c>
      <c r="P16" s="41">
        <v>10.8</v>
      </c>
      <c r="Q16" s="41"/>
    </row>
    <row r="17" spans="1:17" s="203" customFormat="1" ht="16.5" customHeight="1" x14ac:dyDescent="0.2">
      <c r="A17" s="94"/>
      <c r="B17" s="204"/>
      <c r="C17" s="150" t="s">
        <v>415</v>
      </c>
      <c r="D17" s="37"/>
      <c r="E17" s="42">
        <v>2.7</v>
      </c>
      <c r="F17" s="41">
        <v>1.4</v>
      </c>
      <c r="G17" s="41">
        <v>10.5</v>
      </c>
      <c r="H17" s="41">
        <v>9.6999999999999993</v>
      </c>
      <c r="I17" s="41">
        <v>11.9</v>
      </c>
      <c r="J17" s="41">
        <v>21.5</v>
      </c>
      <c r="K17" s="41">
        <v>27.1</v>
      </c>
      <c r="L17" s="41">
        <v>27.6</v>
      </c>
      <c r="M17" s="41">
        <v>27.4</v>
      </c>
      <c r="N17" s="41">
        <v>18.899999999999999</v>
      </c>
      <c r="O17" s="41">
        <v>13.7</v>
      </c>
      <c r="P17" s="41">
        <v>14.3</v>
      </c>
      <c r="Q17" s="41"/>
    </row>
    <row r="18" spans="1:17" s="203" customFormat="1" ht="16.5" customHeight="1" x14ac:dyDescent="0.2">
      <c r="A18" s="94"/>
      <c r="B18" s="204"/>
      <c r="C18" s="150" t="s">
        <v>590</v>
      </c>
      <c r="D18" s="37"/>
      <c r="E18" s="42">
        <v>1.4</v>
      </c>
      <c r="F18" s="41">
        <v>0</v>
      </c>
      <c r="G18" s="41">
        <v>6.9</v>
      </c>
      <c r="H18" s="41">
        <v>7.6</v>
      </c>
      <c r="I18" s="41">
        <v>15.7</v>
      </c>
      <c r="J18" s="41">
        <v>21.7</v>
      </c>
      <c r="K18" s="41">
        <v>21.7</v>
      </c>
      <c r="L18" s="41">
        <v>27.9</v>
      </c>
      <c r="M18" s="41">
        <v>25.4</v>
      </c>
      <c r="N18" s="41">
        <v>22.3</v>
      </c>
      <c r="O18" s="41">
        <v>15.5</v>
      </c>
      <c r="P18" s="41">
        <v>10.4</v>
      </c>
      <c r="Q18" s="41"/>
    </row>
    <row r="19" spans="1:17" s="203" customFormat="1" ht="16.5" customHeight="1" x14ac:dyDescent="0.2">
      <c r="A19" s="94"/>
      <c r="B19" s="204"/>
      <c r="C19" s="150" t="s">
        <v>416</v>
      </c>
      <c r="D19" s="37"/>
      <c r="E19" s="42">
        <v>2.9</v>
      </c>
      <c r="F19" s="41">
        <v>-0.1</v>
      </c>
      <c r="G19" s="41">
        <v>2.9</v>
      </c>
      <c r="H19" s="41">
        <v>8.6</v>
      </c>
      <c r="I19" s="41">
        <v>17.600000000000001</v>
      </c>
      <c r="J19" s="41">
        <v>21.2</v>
      </c>
      <c r="K19" s="41">
        <v>21</v>
      </c>
      <c r="L19" s="41">
        <v>26.1</v>
      </c>
      <c r="M19" s="41">
        <v>25.9</v>
      </c>
      <c r="N19" s="41">
        <v>26.8</v>
      </c>
      <c r="O19" s="41">
        <v>14.5</v>
      </c>
      <c r="P19" s="41">
        <v>9.1999999999999993</v>
      </c>
      <c r="Q19" s="41"/>
    </row>
    <row r="20" spans="1:17" s="203" customFormat="1" ht="16.5" customHeight="1" x14ac:dyDescent="0.2">
      <c r="A20" s="94"/>
      <c r="B20" s="204"/>
      <c r="C20" s="150" t="s">
        <v>417</v>
      </c>
      <c r="D20" s="37"/>
      <c r="E20" s="42">
        <v>4</v>
      </c>
      <c r="F20" s="41">
        <v>-0.4</v>
      </c>
      <c r="G20" s="41">
        <v>2.5</v>
      </c>
      <c r="H20" s="41">
        <v>7.9</v>
      </c>
      <c r="I20" s="41">
        <v>14.2</v>
      </c>
      <c r="J20" s="41">
        <v>21.6</v>
      </c>
      <c r="K20" s="41">
        <v>22.6</v>
      </c>
      <c r="L20" s="41">
        <v>26.3</v>
      </c>
      <c r="M20" s="41">
        <v>22.7</v>
      </c>
      <c r="N20" s="41">
        <v>21.7</v>
      </c>
      <c r="O20" s="41">
        <v>14.1</v>
      </c>
      <c r="P20" s="41">
        <v>9.9</v>
      </c>
      <c r="Q20" s="41"/>
    </row>
    <row r="21" spans="1:17" s="203" customFormat="1" ht="16.5" customHeight="1" x14ac:dyDescent="0.2">
      <c r="A21" s="94"/>
      <c r="B21" s="204"/>
      <c r="C21" s="150" t="s">
        <v>418</v>
      </c>
      <c r="D21" s="37"/>
      <c r="E21" s="42">
        <v>4.2</v>
      </c>
      <c r="F21" s="41">
        <v>-0.3</v>
      </c>
      <c r="G21" s="41">
        <v>8.5</v>
      </c>
      <c r="H21" s="41">
        <v>5.3</v>
      </c>
      <c r="I21" s="41">
        <v>14.7</v>
      </c>
      <c r="J21" s="41">
        <v>23.8</v>
      </c>
      <c r="K21" s="41">
        <v>24.2</v>
      </c>
      <c r="L21" s="41">
        <v>27.7</v>
      </c>
      <c r="M21" s="41">
        <v>21.6</v>
      </c>
      <c r="N21" s="41">
        <v>19.7</v>
      </c>
      <c r="O21" s="41">
        <v>15.9</v>
      </c>
      <c r="P21" s="41">
        <v>2.6</v>
      </c>
      <c r="Q21" s="41"/>
    </row>
    <row r="22" spans="1:17" s="203" customFormat="1" ht="16.5" customHeight="1" x14ac:dyDescent="0.2">
      <c r="A22" s="94"/>
      <c r="B22" s="204"/>
      <c r="C22" s="150" t="s">
        <v>419</v>
      </c>
      <c r="D22" s="37"/>
      <c r="E22" s="42">
        <v>6.3</v>
      </c>
      <c r="F22" s="41">
        <v>0.4</v>
      </c>
      <c r="G22" s="41">
        <v>7</v>
      </c>
      <c r="H22" s="41">
        <v>7.5</v>
      </c>
      <c r="I22" s="41">
        <v>12.4</v>
      </c>
      <c r="J22" s="41">
        <v>19.3</v>
      </c>
      <c r="K22" s="41">
        <v>26.9</v>
      </c>
      <c r="L22" s="41">
        <v>28.8</v>
      </c>
      <c r="M22" s="41">
        <v>20.100000000000001</v>
      </c>
      <c r="N22" s="41">
        <v>19.5</v>
      </c>
      <c r="O22" s="41">
        <v>18.600000000000001</v>
      </c>
      <c r="P22" s="41">
        <v>3.5</v>
      </c>
      <c r="Q22" s="41"/>
    </row>
    <row r="23" spans="1:17" s="203" customFormat="1" ht="16.5" customHeight="1" x14ac:dyDescent="0.2">
      <c r="A23" s="94"/>
      <c r="B23" s="204"/>
      <c r="C23" s="289">
        <v>10</v>
      </c>
      <c r="D23" s="37"/>
      <c r="E23" s="42">
        <v>2.8</v>
      </c>
      <c r="F23" s="41">
        <v>2.4</v>
      </c>
      <c r="G23" s="41">
        <v>4</v>
      </c>
      <c r="H23" s="41">
        <v>9.8000000000000007</v>
      </c>
      <c r="I23" s="41">
        <v>11.6</v>
      </c>
      <c r="J23" s="41">
        <v>20.399999999999999</v>
      </c>
      <c r="K23" s="41">
        <v>26.8</v>
      </c>
      <c r="L23" s="41">
        <v>27</v>
      </c>
      <c r="M23" s="41">
        <v>20.8</v>
      </c>
      <c r="N23" s="41">
        <v>20.2</v>
      </c>
      <c r="O23" s="41">
        <v>14.9</v>
      </c>
      <c r="P23" s="41">
        <v>3</v>
      </c>
      <c r="Q23" s="41"/>
    </row>
    <row r="24" spans="1:17" s="203" customFormat="1" ht="16.5" customHeight="1" x14ac:dyDescent="0.2">
      <c r="A24" s="94"/>
      <c r="B24" s="204"/>
      <c r="C24" s="289">
        <v>11</v>
      </c>
      <c r="D24" s="37"/>
      <c r="E24" s="42">
        <v>0</v>
      </c>
      <c r="F24" s="41">
        <v>2.6</v>
      </c>
      <c r="G24" s="41">
        <v>4.5</v>
      </c>
      <c r="H24" s="41">
        <v>13</v>
      </c>
      <c r="I24" s="41">
        <v>15.5</v>
      </c>
      <c r="J24" s="41">
        <v>20.9</v>
      </c>
      <c r="K24" s="41">
        <v>25.2</v>
      </c>
      <c r="L24" s="41">
        <v>25.7</v>
      </c>
      <c r="M24" s="41">
        <v>21.8</v>
      </c>
      <c r="N24" s="41">
        <v>17</v>
      </c>
      <c r="O24" s="41">
        <v>13.2</v>
      </c>
      <c r="P24" s="41">
        <v>4.0999999999999996</v>
      </c>
      <c r="Q24" s="41"/>
    </row>
    <row r="25" spans="1:17" s="203" customFormat="1" ht="16.5" customHeight="1" x14ac:dyDescent="0.2">
      <c r="A25" s="94"/>
      <c r="B25" s="204"/>
      <c r="C25" s="289">
        <v>12</v>
      </c>
      <c r="D25" s="37"/>
      <c r="E25" s="42">
        <v>-1.9</v>
      </c>
      <c r="F25" s="41">
        <v>-0.4</v>
      </c>
      <c r="G25" s="41">
        <v>4.9000000000000004</v>
      </c>
      <c r="H25" s="41">
        <v>12.5</v>
      </c>
      <c r="I25" s="41">
        <v>17.3</v>
      </c>
      <c r="J25" s="41">
        <v>19.2</v>
      </c>
      <c r="K25" s="41">
        <v>24.9</v>
      </c>
      <c r="L25" s="41">
        <v>25.5</v>
      </c>
      <c r="M25" s="41">
        <v>21.5</v>
      </c>
      <c r="N25" s="41">
        <v>16.2</v>
      </c>
      <c r="O25" s="41">
        <v>13.5</v>
      </c>
      <c r="P25" s="41">
        <v>6.4</v>
      </c>
      <c r="Q25" s="41"/>
    </row>
    <row r="26" spans="1:17" s="203" customFormat="1" ht="16.5" customHeight="1" x14ac:dyDescent="0.2">
      <c r="A26" s="94"/>
      <c r="B26" s="204"/>
      <c r="C26" s="289">
        <v>13</v>
      </c>
      <c r="D26" s="37"/>
      <c r="E26" s="42">
        <v>-2.1</v>
      </c>
      <c r="F26" s="41">
        <v>-0.2</v>
      </c>
      <c r="G26" s="41">
        <v>9.1999999999999993</v>
      </c>
      <c r="H26" s="41">
        <v>9.4</v>
      </c>
      <c r="I26" s="41">
        <v>16.7</v>
      </c>
      <c r="J26" s="41">
        <v>16.399999999999999</v>
      </c>
      <c r="K26" s="41">
        <v>26.2</v>
      </c>
      <c r="L26" s="41">
        <v>25.8</v>
      </c>
      <c r="M26" s="41">
        <v>21.4</v>
      </c>
      <c r="N26" s="41">
        <v>16</v>
      </c>
      <c r="O26" s="41">
        <v>11.7</v>
      </c>
      <c r="P26" s="41">
        <v>4.8</v>
      </c>
      <c r="Q26" s="41"/>
    </row>
    <row r="27" spans="1:17" s="203" customFormat="1" ht="16.5" customHeight="1" x14ac:dyDescent="0.2">
      <c r="A27" s="94"/>
      <c r="B27" s="204"/>
      <c r="C27" s="289">
        <v>14</v>
      </c>
      <c r="D27" s="37"/>
      <c r="E27" s="42">
        <v>-0.4</v>
      </c>
      <c r="F27" s="41">
        <v>4.4000000000000004</v>
      </c>
      <c r="G27" s="41">
        <v>11</v>
      </c>
      <c r="H27" s="41">
        <v>10.6</v>
      </c>
      <c r="I27" s="41">
        <v>14.9</v>
      </c>
      <c r="J27" s="41">
        <v>16.3</v>
      </c>
      <c r="K27" s="41">
        <v>26.8</v>
      </c>
      <c r="L27" s="41">
        <v>28.9</v>
      </c>
      <c r="M27" s="41">
        <v>23.4</v>
      </c>
      <c r="N27" s="41">
        <v>16.5</v>
      </c>
      <c r="O27" s="41">
        <v>11.4</v>
      </c>
      <c r="P27" s="41">
        <v>4.3</v>
      </c>
      <c r="Q27" s="41"/>
    </row>
    <row r="28" spans="1:17" s="203" customFormat="1" ht="16.5" customHeight="1" x14ac:dyDescent="0.2">
      <c r="A28" s="94"/>
      <c r="B28" s="204"/>
      <c r="C28" s="289">
        <v>15</v>
      </c>
      <c r="D28" s="37"/>
      <c r="E28" s="42">
        <v>0.7</v>
      </c>
      <c r="F28" s="41">
        <v>3.1</v>
      </c>
      <c r="G28" s="41">
        <v>13.4</v>
      </c>
      <c r="H28" s="41">
        <v>10.6</v>
      </c>
      <c r="I28" s="41">
        <v>18.5</v>
      </c>
      <c r="J28" s="41">
        <v>16</v>
      </c>
      <c r="K28" s="41">
        <v>28.5</v>
      </c>
      <c r="L28" s="41">
        <v>29</v>
      </c>
      <c r="M28" s="41">
        <v>23.6</v>
      </c>
      <c r="N28" s="41">
        <v>16.3</v>
      </c>
      <c r="O28" s="41">
        <v>10.8</v>
      </c>
      <c r="P28" s="41">
        <v>4.0999999999999996</v>
      </c>
      <c r="Q28" s="41"/>
    </row>
    <row r="29" spans="1:17" s="203" customFormat="1" ht="16.5" customHeight="1" x14ac:dyDescent="0.2">
      <c r="A29" s="94"/>
      <c r="B29" s="204"/>
      <c r="C29" s="289">
        <v>16</v>
      </c>
      <c r="D29" s="37"/>
      <c r="E29" s="42">
        <v>4.3</v>
      </c>
      <c r="F29" s="41">
        <v>1.7</v>
      </c>
      <c r="G29" s="41">
        <v>5.0999999999999996</v>
      </c>
      <c r="H29" s="41">
        <v>9.5</v>
      </c>
      <c r="I29" s="41">
        <v>23.2</v>
      </c>
      <c r="J29" s="41">
        <v>17</v>
      </c>
      <c r="K29" s="41">
        <v>28.1</v>
      </c>
      <c r="L29" s="41">
        <v>23.9</v>
      </c>
      <c r="M29" s="41">
        <v>23.1</v>
      </c>
      <c r="N29" s="41">
        <v>16.2</v>
      </c>
      <c r="O29" s="41">
        <v>10.5</v>
      </c>
      <c r="P29" s="41">
        <v>4.2</v>
      </c>
      <c r="Q29" s="41"/>
    </row>
    <row r="30" spans="1:17" s="203" customFormat="1" ht="16.5" customHeight="1" x14ac:dyDescent="0.2">
      <c r="A30" s="94"/>
      <c r="B30" s="204"/>
      <c r="C30" s="289">
        <v>17</v>
      </c>
      <c r="D30" s="37"/>
      <c r="E30" s="42">
        <v>4.0999999999999996</v>
      </c>
      <c r="F30" s="41">
        <v>0.5</v>
      </c>
      <c r="G30" s="41">
        <v>3.5</v>
      </c>
      <c r="H30" s="41">
        <v>10.7</v>
      </c>
      <c r="I30" s="41">
        <v>20.3</v>
      </c>
      <c r="J30" s="41">
        <v>18.899999999999999</v>
      </c>
      <c r="K30" s="41">
        <v>28.8</v>
      </c>
      <c r="L30" s="41">
        <v>21.7</v>
      </c>
      <c r="M30" s="41">
        <v>21.6</v>
      </c>
      <c r="N30" s="41">
        <v>15.2</v>
      </c>
      <c r="O30" s="41">
        <v>10.9</v>
      </c>
      <c r="P30" s="41">
        <v>6.7</v>
      </c>
      <c r="Q30" s="41"/>
    </row>
    <row r="31" spans="1:17" s="203" customFormat="1" ht="16.5" customHeight="1" x14ac:dyDescent="0.2">
      <c r="A31" s="94"/>
      <c r="B31" s="204"/>
      <c r="C31" s="289">
        <v>18</v>
      </c>
      <c r="D31" s="37"/>
      <c r="E31" s="42">
        <v>5.8</v>
      </c>
      <c r="F31" s="41">
        <v>-0.1</v>
      </c>
      <c r="G31" s="41">
        <v>7.3</v>
      </c>
      <c r="H31" s="41">
        <v>13.1</v>
      </c>
      <c r="I31" s="41">
        <v>22.7</v>
      </c>
      <c r="J31" s="41">
        <v>21.6</v>
      </c>
      <c r="K31" s="41">
        <v>28.4</v>
      </c>
      <c r="L31" s="41">
        <v>21.2</v>
      </c>
      <c r="M31" s="41">
        <v>21.1</v>
      </c>
      <c r="N31" s="41">
        <v>15.2</v>
      </c>
      <c r="O31" s="41">
        <v>10.199999999999999</v>
      </c>
      <c r="P31" s="41">
        <v>6.3</v>
      </c>
      <c r="Q31" s="41"/>
    </row>
    <row r="32" spans="1:17" s="203" customFormat="1" ht="16.5" customHeight="1" x14ac:dyDescent="0.2">
      <c r="A32" s="94"/>
      <c r="B32" s="204"/>
      <c r="C32" s="289">
        <v>19</v>
      </c>
      <c r="D32" s="37"/>
      <c r="E32" s="42">
        <v>4.3</v>
      </c>
      <c r="F32" s="41">
        <v>-0.4</v>
      </c>
      <c r="G32" s="41">
        <v>7.4</v>
      </c>
      <c r="H32" s="41">
        <v>13.9</v>
      </c>
      <c r="I32" s="41">
        <v>12.1</v>
      </c>
      <c r="J32" s="41">
        <v>23.5</v>
      </c>
      <c r="K32" s="41">
        <v>27.7</v>
      </c>
      <c r="L32" s="41">
        <v>22.7</v>
      </c>
      <c r="M32" s="41">
        <v>20</v>
      </c>
      <c r="N32" s="41">
        <v>16.399999999999999</v>
      </c>
      <c r="O32" s="41">
        <v>12.2</v>
      </c>
      <c r="P32" s="41">
        <v>5.9</v>
      </c>
      <c r="Q32" s="41"/>
    </row>
    <row r="33" spans="1:17" s="203" customFormat="1" ht="16.5" customHeight="1" x14ac:dyDescent="0.2">
      <c r="A33" s="94"/>
      <c r="B33" s="204"/>
      <c r="C33" s="289">
        <v>20</v>
      </c>
      <c r="D33" s="37"/>
      <c r="E33" s="42">
        <v>3.1</v>
      </c>
      <c r="F33" s="41">
        <v>2.4</v>
      </c>
      <c r="G33" s="41">
        <v>4.2</v>
      </c>
      <c r="H33" s="41">
        <v>15.5</v>
      </c>
      <c r="I33" s="41">
        <v>13.3</v>
      </c>
      <c r="J33" s="41">
        <v>21.7</v>
      </c>
      <c r="K33" s="41">
        <v>28.5</v>
      </c>
      <c r="L33" s="41">
        <v>25.2</v>
      </c>
      <c r="M33" s="41">
        <v>19.100000000000001</v>
      </c>
      <c r="N33" s="41">
        <v>15.1</v>
      </c>
      <c r="O33" s="41">
        <v>8.5</v>
      </c>
      <c r="P33" s="41">
        <v>8</v>
      </c>
      <c r="Q33" s="41"/>
    </row>
    <row r="34" spans="1:17" s="203" customFormat="1" ht="16.5" customHeight="1" x14ac:dyDescent="0.2">
      <c r="A34" s="94"/>
      <c r="B34" s="204"/>
      <c r="C34" s="289">
        <v>21</v>
      </c>
      <c r="D34" s="37"/>
      <c r="E34" s="42">
        <v>2.5</v>
      </c>
      <c r="F34" s="41">
        <v>1.2</v>
      </c>
      <c r="G34" s="41">
        <v>4.4000000000000004</v>
      </c>
      <c r="H34" s="41">
        <v>18.7</v>
      </c>
      <c r="I34" s="41">
        <v>15.6</v>
      </c>
      <c r="J34" s="41">
        <v>21.4</v>
      </c>
      <c r="K34" s="41">
        <v>29.4</v>
      </c>
      <c r="L34" s="41">
        <v>29.4</v>
      </c>
      <c r="M34" s="41">
        <v>21</v>
      </c>
      <c r="N34" s="41">
        <v>14.5</v>
      </c>
      <c r="O34" s="41">
        <v>9.3000000000000007</v>
      </c>
      <c r="P34" s="41">
        <v>6.5</v>
      </c>
      <c r="Q34" s="41"/>
    </row>
    <row r="35" spans="1:17" s="203" customFormat="1" ht="16.5" customHeight="1" x14ac:dyDescent="0.2">
      <c r="A35" s="94"/>
      <c r="B35" s="204"/>
      <c r="C35" s="289">
        <v>22</v>
      </c>
      <c r="D35" s="37"/>
      <c r="E35" s="42">
        <v>-0.1</v>
      </c>
      <c r="F35" s="41">
        <v>0.4</v>
      </c>
      <c r="G35" s="41">
        <v>7.1</v>
      </c>
      <c r="H35" s="41">
        <v>18.399999999999999</v>
      </c>
      <c r="I35" s="41">
        <v>17.399999999999999</v>
      </c>
      <c r="J35" s="41">
        <v>21.7</v>
      </c>
      <c r="K35" s="41">
        <v>29.6</v>
      </c>
      <c r="L35" s="41">
        <v>30.6</v>
      </c>
      <c r="M35" s="41">
        <v>22.2</v>
      </c>
      <c r="N35" s="41">
        <v>14.8</v>
      </c>
      <c r="O35" s="41">
        <v>9.3000000000000007</v>
      </c>
      <c r="P35" s="41">
        <v>8.5</v>
      </c>
      <c r="Q35" s="41"/>
    </row>
    <row r="36" spans="1:17" s="203" customFormat="1" ht="16.5" customHeight="1" x14ac:dyDescent="0.2">
      <c r="A36" s="94"/>
      <c r="B36" s="204"/>
      <c r="C36" s="289">
        <v>23</v>
      </c>
      <c r="D36" s="37"/>
      <c r="E36" s="42">
        <v>1.4</v>
      </c>
      <c r="F36" s="41">
        <v>2.2000000000000002</v>
      </c>
      <c r="G36" s="41">
        <v>6.7</v>
      </c>
      <c r="H36" s="41">
        <v>15.4</v>
      </c>
      <c r="I36" s="41">
        <v>19</v>
      </c>
      <c r="J36" s="41">
        <v>22.2</v>
      </c>
      <c r="K36" s="41">
        <v>29.3</v>
      </c>
      <c r="L36" s="41">
        <v>32.799999999999997</v>
      </c>
      <c r="M36" s="41">
        <v>22</v>
      </c>
      <c r="N36" s="41">
        <v>17</v>
      </c>
      <c r="O36" s="41">
        <v>6.2</v>
      </c>
      <c r="P36" s="41">
        <v>6.7</v>
      </c>
      <c r="Q36" s="41"/>
    </row>
    <row r="37" spans="1:17" s="203" customFormat="1" ht="16.5" customHeight="1" x14ac:dyDescent="0.2">
      <c r="A37" s="94"/>
      <c r="B37" s="204"/>
      <c r="C37" s="289">
        <v>24</v>
      </c>
      <c r="D37" s="37"/>
      <c r="E37" s="42">
        <v>-2.4</v>
      </c>
      <c r="F37" s="41">
        <v>2.4</v>
      </c>
      <c r="G37" s="41">
        <v>8.1999999999999993</v>
      </c>
      <c r="H37" s="41">
        <v>15.1</v>
      </c>
      <c r="I37" s="41">
        <v>16.600000000000001</v>
      </c>
      <c r="J37" s="41">
        <v>23.3</v>
      </c>
      <c r="K37" s="41">
        <v>28.2</v>
      </c>
      <c r="L37" s="41">
        <v>29.6</v>
      </c>
      <c r="M37" s="41">
        <v>22.5</v>
      </c>
      <c r="N37" s="41">
        <v>15.9</v>
      </c>
      <c r="O37" s="41">
        <v>5.9</v>
      </c>
      <c r="P37" s="41">
        <v>4.9000000000000004</v>
      </c>
      <c r="Q37" s="41"/>
    </row>
    <row r="38" spans="1:17" s="203" customFormat="1" ht="16.5" customHeight="1" x14ac:dyDescent="0.2">
      <c r="A38" s="94"/>
      <c r="B38" s="204"/>
      <c r="C38" s="289">
        <v>25</v>
      </c>
      <c r="D38" s="37"/>
      <c r="E38" s="42">
        <v>-2.4</v>
      </c>
      <c r="F38" s="41">
        <v>0.9</v>
      </c>
      <c r="G38" s="41">
        <v>11.3</v>
      </c>
      <c r="H38" s="41">
        <v>14.4</v>
      </c>
      <c r="I38" s="41">
        <v>18.7</v>
      </c>
      <c r="J38" s="41">
        <v>21.8</v>
      </c>
      <c r="K38" s="41">
        <v>28</v>
      </c>
      <c r="L38" s="41">
        <v>28.1</v>
      </c>
      <c r="M38" s="41">
        <v>18.100000000000001</v>
      </c>
      <c r="N38" s="41">
        <v>16</v>
      </c>
      <c r="O38" s="41">
        <v>10.6</v>
      </c>
      <c r="P38" s="41">
        <v>3.5</v>
      </c>
      <c r="Q38" s="41"/>
    </row>
    <row r="39" spans="1:17" s="203" customFormat="1" ht="16.5" customHeight="1" x14ac:dyDescent="0.2">
      <c r="A39" s="94"/>
      <c r="B39" s="204"/>
      <c r="C39" s="289">
        <v>26</v>
      </c>
      <c r="D39" s="37"/>
      <c r="E39" s="42">
        <v>-1.7</v>
      </c>
      <c r="F39" s="41">
        <v>1.6</v>
      </c>
      <c r="G39" s="41">
        <v>12.2</v>
      </c>
      <c r="H39" s="41">
        <v>12.8</v>
      </c>
      <c r="I39" s="41">
        <v>17.399999999999999</v>
      </c>
      <c r="J39" s="41">
        <v>25.2</v>
      </c>
      <c r="K39" s="41">
        <v>28.7</v>
      </c>
      <c r="L39" s="41">
        <v>26.5</v>
      </c>
      <c r="M39" s="41">
        <v>19.2</v>
      </c>
      <c r="N39" s="41">
        <v>15.8</v>
      </c>
      <c r="O39" s="41">
        <v>11.6</v>
      </c>
      <c r="P39" s="41">
        <v>6.9</v>
      </c>
      <c r="Q39" s="41"/>
    </row>
    <row r="40" spans="1:17" s="203" customFormat="1" ht="16.5" customHeight="1" x14ac:dyDescent="0.2">
      <c r="A40" s="94"/>
      <c r="B40" s="204"/>
      <c r="C40" s="289">
        <v>27</v>
      </c>
      <c r="D40" s="37"/>
      <c r="E40" s="42">
        <v>0.4</v>
      </c>
      <c r="F40" s="41">
        <v>2.7</v>
      </c>
      <c r="G40" s="41">
        <v>12.1</v>
      </c>
      <c r="H40" s="41">
        <v>15</v>
      </c>
      <c r="I40" s="41">
        <v>16.899999999999999</v>
      </c>
      <c r="J40" s="41">
        <v>24.6</v>
      </c>
      <c r="K40" s="41">
        <v>28.1</v>
      </c>
      <c r="L40" s="41">
        <v>24.2</v>
      </c>
      <c r="M40" s="41">
        <v>17.7</v>
      </c>
      <c r="N40" s="41">
        <v>17</v>
      </c>
      <c r="O40" s="41">
        <v>11.2</v>
      </c>
      <c r="P40" s="41">
        <v>2.6</v>
      </c>
      <c r="Q40" s="41"/>
    </row>
    <row r="41" spans="1:17" s="203" customFormat="1" ht="16.5" customHeight="1" x14ac:dyDescent="0.2">
      <c r="A41" s="94"/>
      <c r="B41" s="204"/>
      <c r="C41" s="289">
        <v>28</v>
      </c>
      <c r="D41" s="37"/>
      <c r="E41" s="42">
        <v>1.2</v>
      </c>
      <c r="F41" s="41">
        <v>6.9</v>
      </c>
      <c r="G41" s="41">
        <v>14.5</v>
      </c>
      <c r="H41" s="41">
        <v>14.1</v>
      </c>
      <c r="I41" s="41">
        <v>19.899999999999999</v>
      </c>
      <c r="J41" s="41">
        <v>24.2</v>
      </c>
      <c r="K41" s="41">
        <v>29.5</v>
      </c>
      <c r="L41" s="41">
        <v>23.5</v>
      </c>
      <c r="M41" s="41">
        <v>19.8</v>
      </c>
      <c r="N41" s="41">
        <v>14.3</v>
      </c>
      <c r="O41" s="41">
        <v>11.6</v>
      </c>
      <c r="P41" s="41">
        <v>1.2</v>
      </c>
      <c r="Q41" s="41"/>
    </row>
    <row r="42" spans="1:17" s="203" customFormat="1" ht="16.5" customHeight="1" x14ac:dyDescent="0.2">
      <c r="A42" s="94"/>
      <c r="B42" s="204"/>
      <c r="C42" s="289">
        <v>29</v>
      </c>
      <c r="D42" s="37"/>
      <c r="E42" s="42">
        <v>0.5</v>
      </c>
      <c r="F42" s="41" t="s">
        <v>591</v>
      </c>
      <c r="G42" s="41">
        <v>12.1</v>
      </c>
      <c r="H42" s="41">
        <v>18.2</v>
      </c>
      <c r="I42" s="41">
        <v>20.9</v>
      </c>
      <c r="J42" s="41">
        <v>25.7</v>
      </c>
      <c r="K42" s="41">
        <v>33</v>
      </c>
      <c r="L42" s="41">
        <v>25.3</v>
      </c>
      <c r="M42" s="41">
        <v>17.7</v>
      </c>
      <c r="N42" s="41">
        <v>12.6</v>
      </c>
      <c r="O42" s="41">
        <v>9.3000000000000007</v>
      </c>
      <c r="P42" s="41">
        <v>1.2</v>
      </c>
      <c r="Q42" s="41"/>
    </row>
    <row r="43" spans="1:17" s="203" customFormat="1" ht="16.5" customHeight="1" x14ac:dyDescent="0.2">
      <c r="A43" s="94"/>
      <c r="B43" s="204"/>
      <c r="C43" s="289">
        <v>30</v>
      </c>
      <c r="D43" s="37"/>
      <c r="E43" s="42">
        <v>-1</v>
      </c>
      <c r="F43" s="41" t="s">
        <v>591</v>
      </c>
      <c r="G43" s="41">
        <v>8.3000000000000007</v>
      </c>
      <c r="H43" s="41">
        <v>19.3</v>
      </c>
      <c r="I43" s="41">
        <v>21.3</v>
      </c>
      <c r="J43" s="41">
        <v>26.7</v>
      </c>
      <c r="K43" s="41">
        <v>30</v>
      </c>
      <c r="L43" s="41">
        <v>25.7</v>
      </c>
      <c r="M43" s="41">
        <v>21</v>
      </c>
      <c r="N43" s="41">
        <v>13.1</v>
      </c>
      <c r="O43" s="41">
        <v>7.1</v>
      </c>
      <c r="P43" s="41">
        <v>2.4</v>
      </c>
      <c r="Q43" s="41"/>
    </row>
    <row r="44" spans="1:17" s="203" customFormat="1" ht="16.5" customHeight="1" x14ac:dyDescent="0.2">
      <c r="A44" s="94"/>
      <c r="B44" s="204"/>
      <c r="C44" s="289">
        <v>31</v>
      </c>
      <c r="D44" s="37"/>
      <c r="E44" s="42">
        <v>1.1000000000000001</v>
      </c>
      <c r="F44" s="41" t="s">
        <v>591</v>
      </c>
      <c r="G44" s="41">
        <v>7.5</v>
      </c>
      <c r="H44" s="41" t="s">
        <v>592</v>
      </c>
      <c r="I44" s="41">
        <v>18.100000000000001</v>
      </c>
      <c r="J44" s="41" t="s">
        <v>591</v>
      </c>
      <c r="K44" s="41">
        <v>28.6</v>
      </c>
      <c r="L44" s="41">
        <v>23.4</v>
      </c>
      <c r="M44" s="41" t="s">
        <v>591</v>
      </c>
      <c r="N44" s="41">
        <v>12.6</v>
      </c>
      <c r="O44" s="41" t="s">
        <v>591</v>
      </c>
      <c r="P44" s="41">
        <v>4</v>
      </c>
      <c r="Q44" s="41"/>
    </row>
    <row r="45" spans="1:17" s="191" customFormat="1" ht="5.0999999999999996" customHeight="1" x14ac:dyDescent="0.2">
      <c r="A45" s="190"/>
      <c r="B45" s="14"/>
      <c r="C45" s="15"/>
      <c r="D45" s="16"/>
      <c r="E45" s="17"/>
      <c r="F45" s="19"/>
      <c r="G45" s="17"/>
      <c r="H45" s="19"/>
      <c r="I45" s="17"/>
      <c r="J45" s="19"/>
      <c r="K45" s="17"/>
      <c r="L45" s="17"/>
      <c r="M45" s="19"/>
      <c r="N45" s="17"/>
      <c r="O45" s="17"/>
      <c r="P45" s="17"/>
      <c r="Q45" s="288"/>
    </row>
    <row r="46" spans="1:17" s="122" customFormat="1" ht="15" customHeight="1" x14ac:dyDescent="0.15">
      <c r="B46" s="152" t="s">
        <v>91</v>
      </c>
      <c r="C46" s="123"/>
      <c r="D46" s="123"/>
      <c r="E46" s="123"/>
      <c r="F46" s="123"/>
      <c r="G46" s="123"/>
      <c r="H46" s="123"/>
      <c r="I46" s="123"/>
      <c r="J46" s="123"/>
      <c r="K46" s="123"/>
      <c r="L46" s="123"/>
      <c r="M46" s="123"/>
      <c r="N46" s="123"/>
      <c r="O46" s="123"/>
      <c r="P46" s="123"/>
      <c r="Q46" s="123"/>
    </row>
  </sheetData>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zoomScaleSheetLayoutView="100" workbookViewId="0"/>
  </sheetViews>
  <sheetFormatPr defaultRowHeight="12.75" x14ac:dyDescent="0.2"/>
  <cols>
    <col min="1" max="1" width="4.28515625" style="161" customWidth="1"/>
    <col min="2" max="2" width="5.7109375" style="6" customWidth="1"/>
    <col min="3" max="4" width="4.28515625" style="6" customWidth="1"/>
    <col min="5" max="16" width="9.42578125" style="6" customWidth="1"/>
    <col min="17" max="16384" width="9.140625" style="162"/>
  </cols>
  <sheetData>
    <row r="1" spans="1:16" ht="12" x14ac:dyDescent="0.15">
      <c r="A1" s="246" t="s">
        <v>292</v>
      </c>
      <c r="B1" s="162"/>
      <c r="C1" s="162"/>
      <c r="D1" s="162"/>
      <c r="E1" s="162"/>
      <c r="F1" s="162"/>
      <c r="G1" s="162"/>
      <c r="H1" s="162"/>
      <c r="I1" s="162"/>
      <c r="J1" s="162"/>
      <c r="K1" s="162"/>
      <c r="L1" s="162"/>
      <c r="M1" s="162"/>
      <c r="N1" s="162"/>
      <c r="O1" s="162"/>
      <c r="P1" s="162"/>
    </row>
    <row r="2" spans="1:16" ht="12" x14ac:dyDescent="0.15">
      <c r="A2" s="2"/>
      <c r="B2" s="162"/>
      <c r="C2" s="162"/>
      <c r="D2" s="162"/>
      <c r="E2" s="162"/>
      <c r="F2" s="162"/>
      <c r="G2" s="162"/>
      <c r="H2" s="162"/>
      <c r="I2" s="162"/>
      <c r="J2" s="162"/>
      <c r="K2" s="162"/>
      <c r="L2" s="162"/>
      <c r="M2" s="162"/>
      <c r="N2" s="162"/>
      <c r="O2" s="162"/>
      <c r="P2" s="162"/>
    </row>
    <row r="3" spans="1:16" s="88" customFormat="1" ht="39.950000000000003" customHeight="1" x14ac:dyDescent="0.15">
      <c r="B3" s="49" t="s">
        <v>293</v>
      </c>
      <c r="P3" s="49"/>
    </row>
    <row r="4" spans="1:16" s="243" customFormat="1" ht="30" customHeight="1" x14ac:dyDescent="0.25">
      <c r="A4" s="242"/>
      <c r="B4" s="101" t="s">
        <v>305</v>
      </c>
      <c r="C4" s="244"/>
      <c r="D4" s="244"/>
      <c r="E4" s="11"/>
      <c r="G4" s="101"/>
      <c r="H4" s="101"/>
      <c r="I4" s="101"/>
      <c r="J4" s="101"/>
      <c r="K4" s="101"/>
      <c r="L4" s="101"/>
      <c r="M4" s="101"/>
      <c r="N4" s="244"/>
      <c r="O4" s="244"/>
      <c r="P4" s="244"/>
    </row>
    <row r="5" spans="1:16" s="184" customFormat="1" ht="15" customHeight="1" x14ac:dyDescent="0.25">
      <c r="A5" s="183"/>
      <c r="B5" s="248" t="s">
        <v>264</v>
      </c>
      <c r="C5" s="8"/>
      <c r="D5" s="8"/>
      <c r="E5" s="4"/>
      <c r="G5" s="230"/>
      <c r="H5" s="230"/>
      <c r="I5" s="230"/>
      <c r="J5" s="230"/>
      <c r="K5" s="230"/>
      <c r="L5" s="230"/>
      <c r="M5" s="230"/>
      <c r="N5" s="230"/>
      <c r="O5" s="230"/>
      <c r="P5" s="230"/>
    </row>
    <row r="6" spans="1:16" s="89" customFormat="1" ht="15" customHeight="1" thickBot="1" x14ac:dyDescent="0.2">
      <c r="B6" s="234" t="s">
        <v>421</v>
      </c>
      <c r="C6" s="116"/>
      <c r="E6" s="116"/>
      <c r="F6" s="116"/>
      <c r="G6" s="116"/>
      <c r="H6" s="116"/>
      <c r="I6" s="116"/>
      <c r="J6" s="116"/>
      <c r="K6" s="116"/>
      <c r="L6" s="116"/>
      <c r="M6" s="116"/>
      <c r="N6" s="116"/>
      <c r="O6" s="116"/>
      <c r="P6" s="116"/>
    </row>
    <row r="7" spans="1:16" s="238" customFormat="1" ht="30" customHeight="1" thickTop="1" x14ac:dyDescent="0.2">
      <c r="A7" s="185"/>
      <c r="B7" s="52" t="s">
        <v>78</v>
      </c>
      <c r="C7" s="52"/>
      <c r="D7" s="53"/>
      <c r="E7" s="263" t="s">
        <v>79</v>
      </c>
      <c r="F7" s="263" t="s">
        <v>80</v>
      </c>
      <c r="G7" s="263" t="s">
        <v>81</v>
      </c>
      <c r="H7" s="263" t="s">
        <v>82</v>
      </c>
      <c r="I7" s="263" t="s">
        <v>83</v>
      </c>
      <c r="J7" s="263" t="s">
        <v>84</v>
      </c>
      <c r="K7" s="263" t="s">
        <v>85</v>
      </c>
      <c r="L7" s="263" t="s">
        <v>86</v>
      </c>
      <c r="M7" s="263" t="s">
        <v>87</v>
      </c>
      <c r="N7" s="263" t="s">
        <v>88</v>
      </c>
      <c r="O7" s="263" t="s">
        <v>89</v>
      </c>
      <c r="P7" s="253" t="s">
        <v>90</v>
      </c>
    </row>
    <row r="8" spans="1:16" s="203" customFormat="1" ht="24.75" customHeight="1" x14ac:dyDescent="0.2">
      <c r="A8" s="94"/>
      <c r="B8" s="35" t="s">
        <v>184</v>
      </c>
      <c r="C8" s="296">
        <v>25</v>
      </c>
      <c r="D8" s="37" t="s">
        <v>45</v>
      </c>
      <c r="E8" s="38">
        <v>148.5</v>
      </c>
      <c r="F8" s="38">
        <v>93.5</v>
      </c>
      <c r="G8" s="38">
        <v>93.5</v>
      </c>
      <c r="H8" s="38">
        <v>142</v>
      </c>
      <c r="I8" s="38">
        <v>50</v>
      </c>
      <c r="J8" s="38">
        <v>93.5</v>
      </c>
      <c r="K8" s="38">
        <v>413</v>
      </c>
      <c r="L8" s="38">
        <v>264.5</v>
      </c>
      <c r="M8" s="38">
        <v>165</v>
      </c>
      <c r="N8" s="38">
        <v>176</v>
      </c>
      <c r="O8" s="38">
        <v>416</v>
      </c>
      <c r="P8" s="38">
        <v>271.5</v>
      </c>
    </row>
    <row r="9" spans="1:16" s="203" customFormat="1" ht="16.5" customHeight="1" x14ac:dyDescent="0.2">
      <c r="A9" s="94"/>
      <c r="C9" s="296">
        <v>26</v>
      </c>
      <c r="D9" s="37"/>
      <c r="E9" s="38">
        <v>129.5</v>
      </c>
      <c r="F9" s="38">
        <v>73.5</v>
      </c>
      <c r="G9" s="38">
        <v>151.5</v>
      </c>
      <c r="H9" s="38">
        <v>48</v>
      </c>
      <c r="I9" s="38">
        <v>90</v>
      </c>
      <c r="J9" s="38">
        <v>63</v>
      </c>
      <c r="K9" s="38">
        <v>314.5</v>
      </c>
      <c r="L9" s="38">
        <v>163.5</v>
      </c>
      <c r="M9" s="38">
        <v>103</v>
      </c>
      <c r="N9" s="38">
        <v>229</v>
      </c>
      <c r="O9" s="38">
        <v>174.5</v>
      </c>
      <c r="P9" s="38">
        <v>444</v>
      </c>
    </row>
    <row r="10" spans="1:16" s="203" customFormat="1" ht="16.5" customHeight="1" x14ac:dyDescent="0.15">
      <c r="C10" s="296">
        <v>27</v>
      </c>
      <c r="D10" s="37"/>
      <c r="E10" s="38">
        <v>114.5</v>
      </c>
      <c r="F10" s="38">
        <v>92.5</v>
      </c>
      <c r="G10" s="38">
        <v>117</v>
      </c>
      <c r="H10" s="38">
        <v>145</v>
      </c>
      <c r="I10" s="38">
        <v>63</v>
      </c>
      <c r="J10" s="38">
        <v>50</v>
      </c>
      <c r="K10" s="38">
        <v>167</v>
      </c>
      <c r="L10" s="38">
        <v>114.5</v>
      </c>
      <c r="M10" s="38">
        <v>145.5</v>
      </c>
      <c r="N10" s="38">
        <v>106</v>
      </c>
      <c r="O10" s="38">
        <v>187</v>
      </c>
      <c r="P10" s="38">
        <v>165.5</v>
      </c>
    </row>
    <row r="11" spans="1:16" s="39" customFormat="1" ht="16.5" customHeight="1" x14ac:dyDescent="0.2">
      <c r="A11" s="94"/>
      <c r="C11" s="296">
        <v>28</v>
      </c>
      <c r="D11" s="37"/>
      <c r="E11" s="38">
        <v>269</v>
      </c>
      <c r="F11" s="38">
        <v>130</v>
      </c>
      <c r="G11" s="38">
        <v>41.5</v>
      </c>
      <c r="H11" s="38">
        <v>120.5</v>
      </c>
      <c r="I11" s="38">
        <v>90</v>
      </c>
      <c r="J11" s="38">
        <v>73.5</v>
      </c>
      <c r="K11" s="38">
        <v>194.5</v>
      </c>
      <c r="L11" s="38">
        <v>85</v>
      </c>
      <c r="M11" s="38">
        <v>127</v>
      </c>
      <c r="N11" s="38">
        <v>99</v>
      </c>
      <c r="O11" s="38">
        <v>89.5</v>
      </c>
      <c r="P11" s="38">
        <v>179.5</v>
      </c>
    </row>
    <row r="12" spans="1:16" s="203" customFormat="1" ht="16.5" customHeight="1" x14ac:dyDescent="0.15">
      <c r="C12" s="296">
        <v>29</v>
      </c>
      <c r="D12" s="37"/>
      <c r="E12" s="38">
        <v>161</v>
      </c>
      <c r="F12" s="38">
        <v>95</v>
      </c>
      <c r="G12" s="38">
        <v>69</v>
      </c>
      <c r="H12" s="38">
        <v>99.5</v>
      </c>
      <c r="I12" s="38">
        <v>56</v>
      </c>
      <c r="J12" s="38">
        <v>48</v>
      </c>
      <c r="K12" s="38">
        <v>443</v>
      </c>
      <c r="L12" s="38">
        <v>258</v>
      </c>
      <c r="M12" s="38">
        <v>95.5</v>
      </c>
      <c r="N12" s="38">
        <v>150.5</v>
      </c>
      <c r="O12" s="38">
        <v>231.5</v>
      </c>
      <c r="P12" s="38">
        <v>329.5</v>
      </c>
    </row>
    <row r="13" spans="1:16" s="39" customFormat="1" ht="16.5" customHeight="1" x14ac:dyDescent="0.2">
      <c r="A13" s="94"/>
      <c r="C13" s="295">
        <v>30</v>
      </c>
      <c r="D13" s="186"/>
      <c r="E13" s="188" t="s">
        <v>584</v>
      </c>
      <c r="F13" s="188">
        <v>108.5</v>
      </c>
      <c r="G13" s="188">
        <v>111</v>
      </c>
      <c r="H13" s="188">
        <v>139.5</v>
      </c>
      <c r="I13" s="188">
        <v>139</v>
      </c>
      <c r="J13" s="188">
        <v>66.5</v>
      </c>
      <c r="K13" s="188">
        <v>42</v>
      </c>
      <c r="L13" s="188">
        <v>278</v>
      </c>
      <c r="M13" s="188">
        <v>248.5</v>
      </c>
      <c r="N13" s="188">
        <v>154</v>
      </c>
      <c r="O13" s="188">
        <v>97</v>
      </c>
      <c r="P13" s="188">
        <v>205.5</v>
      </c>
    </row>
    <row r="14" spans="1:16" s="203" customFormat="1" ht="21.75" customHeight="1" x14ac:dyDescent="0.2">
      <c r="A14" s="94"/>
      <c r="B14" s="204"/>
      <c r="C14" s="150" t="s">
        <v>593</v>
      </c>
      <c r="D14" s="231" t="s">
        <v>4</v>
      </c>
      <c r="E14" s="41">
        <v>2</v>
      </c>
      <c r="F14" s="41">
        <v>0.5</v>
      </c>
      <c r="G14" s="41">
        <v>7</v>
      </c>
      <c r="H14" s="41">
        <v>0</v>
      </c>
      <c r="I14" s="41" t="s">
        <v>6</v>
      </c>
      <c r="J14" s="41" t="s">
        <v>6</v>
      </c>
      <c r="K14" s="41" t="s">
        <v>6</v>
      </c>
      <c r="L14" s="41">
        <v>0</v>
      </c>
      <c r="M14" s="41">
        <v>35.5</v>
      </c>
      <c r="N14" s="41">
        <v>11.5</v>
      </c>
      <c r="O14" s="41">
        <v>2.5</v>
      </c>
      <c r="P14" s="41">
        <v>8</v>
      </c>
    </row>
    <row r="15" spans="1:16" s="203" customFormat="1" ht="16.5" customHeight="1" x14ac:dyDescent="0.2">
      <c r="A15" s="94"/>
      <c r="B15" s="204"/>
      <c r="C15" s="150" t="s">
        <v>413</v>
      </c>
      <c r="D15" s="204"/>
      <c r="E15" s="189">
        <v>4.5</v>
      </c>
      <c r="F15" s="41" t="s">
        <v>6</v>
      </c>
      <c r="G15" s="41">
        <v>0</v>
      </c>
      <c r="H15" s="41" t="s">
        <v>6</v>
      </c>
      <c r="I15" s="41">
        <v>0</v>
      </c>
      <c r="J15" s="41" t="s">
        <v>6</v>
      </c>
      <c r="K15" s="41" t="s">
        <v>6</v>
      </c>
      <c r="L15" s="41">
        <v>0</v>
      </c>
      <c r="M15" s="41" t="s">
        <v>6</v>
      </c>
      <c r="N15" s="41">
        <v>3.5</v>
      </c>
      <c r="O15" s="41">
        <v>0</v>
      </c>
      <c r="P15" s="41" t="s">
        <v>6</v>
      </c>
    </row>
    <row r="16" spans="1:16" s="203" customFormat="1" ht="16.5" customHeight="1" x14ac:dyDescent="0.2">
      <c r="A16" s="94"/>
      <c r="B16" s="204"/>
      <c r="C16" s="150" t="s">
        <v>594</v>
      </c>
      <c r="D16" s="204"/>
      <c r="E16" s="189">
        <v>4.5</v>
      </c>
      <c r="F16" s="41">
        <v>3.5</v>
      </c>
      <c r="G16" s="41" t="s">
        <v>6</v>
      </c>
      <c r="H16" s="41" t="s">
        <v>6</v>
      </c>
      <c r="I16" s="41">
        <v>16.5</v>
      </c>
      <c r="J16" s="41" t="s">
        <v>6</v>
      </c>
      <c r="K16" s="41" t="s">
        <v>6</v>
      </c>
      <c r="L16" s="41" t="s">
        <v>6</v>
      </c>
      <c r="M16" s="41" t="s">
        <v>6</v>
      </c>
      <c r="N16" s="41">
        <v>0</v>
      </c>
      <c r="O16" s="41" t="s">
        <v>6</v>
      </c>
      <c r="P16" s="41">
        <v>0</v>
      </c>
    </row>
    <row r="17" spans="1:16" s="203" customFormat="1" ht="16.5" customHeight="1" x14ac:dyDescent="0.2">
      <c r="A17" s="94"/>
      <c r="B17" s="204"/>
      <c r="C17" s="150" t="s">
        <v>415</v>
      </c>
      <c r="D17" s="204"/>
      <c r="E17" s="189">
        <v>1</v>
      </c>
      <c r="F17" s="41">
        <v>26.5</v>
      </c>
      <c r="G17" s="41" t="s">
        <v>6</v>
      </c>
      <c r="H17" s="41">
        <v>13.5</v>
      </c>
      <c r="I17" s="41">
        <v>9</v>
      </c>
      <c r="J17" s="41" t="s">
        <v>6</v>
      </c>
      <c r="K17" s="41">
        <v>1</v>
      </c>
      <c r="L17" s="41" t="s">
        <v>6</v>
      </c>
      <c r="M17" s="41">
        <v>3</v>
      </c>
      <c r="N17" s="41" t="s">
        <v>6</v>
      </c>
      <c r="O17" s="41">
        <v>0</v>
      </c>
      <c r="P17" s="41">
        <v>23.5</v>
      </c>
    </row>
    <row r="18" spans="1:16" s="203" customFormat="1" ht="16.5" customHeight="1" x14ac:dyDescent="0.2">
      <c r="A18" s="94"/>
      <c r="B18" s="204"/>
      <c r="C18" s="150" t="s">
        <v>595</v>
      </c>
      <c r="D18" s="204"/>
      <c r="E18" s="189">
        <v>0</v>
      </c>
      <c r="F18" s="41">
        <v>3.5</v>
      </c>
      <c r="G18" s="41">
        <v>19.5</v>
      </c>
      <c r="H18" s="41">
        <v>0</v>
      </c>
      <c r="I18" s="41">
        <v>1</v>
      </c>
      <c r="J18" s="41">
        <v>0</v>
      </c>
      <c r="K18" s="41">
        <v>14</v>
      </c>
      <c r="L18" s="41">
        <v>1.5</v>
      </c>
      <c r="M18" s="41">
        <v>6.5</v>
      </c>
      <c r="N18" s="41" t="s">
        <v>6</v>
      </c>
      <c r="O18" s="41">
        <v>0</v>
      </c>
      <c r="P18" s="41">
        <v>4.5</v>
      </c>
    </row>
    <row r="19" spans="1:16" s="203" customFormat="1" ht="16.5" customHeight="1" x14ac:dyDescent="0.2">
      <c r="A19" s="94"/>
      <c r="B19" s="204"/>
      <c r="C19" s="150" t="s">
        <v>416</v>
      </c>
      <c r="D19" s="204"/>
      <c r="E19" s="189">
        <v>1.5</v>
      </c>
      <c r="F19" s="41">
        <v>2.5</v>
      </c>
      <c r="G19" s="41">
        <v>0</v>
      </c>
      <c r="H19" s="41">
        <v>12</v>
      </c>
      <c r="I19" s="41">
        <v>0.5</v>
      </c>
      <c r="J19" s="41" t="s">
        <v>6</v>
      </c>
      <c r="K19" s="41">
        <v>11</v>
      </c>
      <c r="L19" s="41">
        <v>45.5</v>
      </c>
      <c r="M19" s="41" t="s">
        <v>6</v>
      </c>
      <c r="N19" s="41" t="s">
        <v>6</v>
      </c>
      <c r="O19" s="41">
        <v>0</v>
      </c>
      <c r="P19" s="41">
        <v>8.5</v>
      </c>
    </row>
    <row r="20" spans="1:16" s="203" customFormat="1" ht="16.5" customHeight="1" x14ac:dyDescent="0.2">
      <c r="A20" s="94"/>
      <c r="B20" s="204"/>
      <c r="C20" s="150" t="s">
        <v>417</v>
      </c>
      <c r="D20" s="204"/>
      <c r="E20" s="189">
        <v>0</v>
      </c>
      <c r="F20" s="41">
        <v>10</v>
      </c>
      <c r="G20" s="41">
        <v>0</v>
      </c>
      <c r="H20" s="41">
        <v>11.5</v>
      </c>
      <c r="I20" s="41">
        <v>12</v>
      </c>
      <c r="J20" s="41" t="s">
        <v>6</v>
      </c>
      <c r="K20" s="41">
        <v>8</v>
      </c>
      <c r="L20" s="41">
        <v>0</v>
      </c>
      <c r="M20" s="41">
        <v>23.5</v>
      </c>
      <c r="N20" s="41">
        <v>0</v>
      </c>
      <c r="O20" s="41">
        <v>1</v>
      </c>
      <c r="P20" s="41">
        <v>3</v>
      </c>
    </row>
    <row r="21" spans="1:16" s="203" customFormat="1" ht="16.5" customHeight="1" x14ac:dyDescent="0.2">
      <c r="A21" s="94"/>
      <c r="B21" s="204"/>
      <c r="C21" s="150" t="s">
        <v>596</v>
      </c>
      <c r="D21" s="204"/>
      <c r="E21" s="189">
        <v>7</v>
      </c>
      <c r="F21" s="41">
        <v>4</v>
      </c>
      <c r="G21" s="41">
        <v>6</v>
      </c>
      <c r="H21" s="41">
        <v>23.5</v>
      </c>
      <c r="I21" s="41">
        <v>0</v>
      </c>
      <c r="J21" s="41">
        <v>0</v>
      </c>
      <c r="K21" s="41">
        <v>7</v>
      </c>
      <c r="L21" s="41" t="s">
        <v>6</v>
      </c>
      <c r="M21" s="41">
        <v>30</v>
      </c>
      <c r="N21" s="41">
        <v>0</v>
      </c>
      <c r="O21" s="41" t="s">
        <v>6</v>
      </c>
      <c r="P21" s="41">
        <v>25.5</v>
      </c>
    </row>
    <row r="22" spans="1:16" s="203" customFormat="1" ht="16.5" customHeight="1" x14ac:dyDescent="0.2">
      <c r="A22" s="94"/>
      <c r="B22" s="204"/>
      <c r="C22" s="150" t="s">
        <v>597</v>
      </c>
      <c r="D22" s="204"/>
      <c r="E22" s="189">
        <v>8</v>
      </c>
      <c r="F22" s="41">
        <v>4</v>
      </c>
      <c r="G22" s="41">
        <v>18.5</v>
      </c>
      <c r="H22" s="41">
        <v>4.5</v>
      </c>
      <c r="I22" s="41">
        <v>8.5</v>
      </c>
      <c r="J22" s="41">
        <v>0</v>
      </c>
      <c r="K22" s="41" t="s">
        <v>6</v>
      </c>
      <c r="L22" s="41" t="s">
        <v>6</v>
      </c>
      <c r="M22" s="41">
        <v>36</v>
      </c>
      <c r="N22" s="41">
        <v>0</v>
      </c>
      <c r="O22" s="41">
        <v>2.5</v>
      </c>
      <c r="P22" s="41">
        <v>1</v>
      </c>
    </row>
    <row r="23" spans="1:16" s="203" customFormat="1" ht="16.5" customHeight="1" x14ac:dyDescent="0.2">
      <c r="A23" s="94"/>
      <c r="B23" s="204"/>
      <c r="C23" s="289">
        <v>10</v>
      </c>
      <c r="D23" s="204"/>
      <c r="E23" s="189">
        <v>18</v>
      </c>
      <c r="F23" s="41">
        <v>11.5</v>
      </c>
      <c r="G23" s="41">
        <v>0</v>
      </c>
      <c r="H23" s="41" t="s">
        <v>6</v>
      </c>
      <c r="I23" s="41">
        <v>8.5</v>
      </c>
      <c r="J23" s="41" t="s">
        <v>6</v>
      </c>
      <c r="K23" s="41">
        <v>0</v>
      </c>
      <c r="L23" s="41">
        <v>0</v>
      </c>
      <c r="M23" s="41">
        <v>8.5</v>
      </c>
      <c r="N23" s="41">
        <v>8</v>
      </c>
      <c r="O23" s="41">
        <v>4</v>
      </c>
      <c r="P23" s="41">
        <v>10.5</v>
      </c>
    </row>
    <row r="24" spans="1:16" s="203" customFormat="1" ht="16.5" customHeight="1" x14ac:dyDescent="0.2">
      <c r="A24" s="94"/>
      <c r="B24" s="204"/>
      <c r="C24" s="289">
        <v>11</v>
      </c>
      <c r="D24" s="204"/>
      <c r="E24" s="189">
        <v>34.5</v>
      </c>
      <c r="F24" s="41">
        <v>6</v>
      </c>
      <c r="G24" s="41">
        <v>0</v>
      </c>
      <c r="H24" s="41">
        <v>9.5</v>
      </c>
      <c r="I24" s="41" t="s">
        <v>6</v>
      </c>
      <c r="J24" s="41">
        <v>1.5</v>
      </c>
      <c r="K24" s="41">
        <v>0</v>
      </c>
      <c r="L24" s="41">
        <v>0</v>
      </c>
      <c r="M24" s="41">
        <v>0</v>
      </c>
      <c r="N24" s="41">
        <v>7.5</v>
      </c>
      <c r="O24" s="41">
        <v>0.5</v>
      </c>
      <c r="P24" s="41">
        <v>0.5</v>
      </c>
    </row>
    <row r="25" spans="1:16" s="203" customFormat="1" ht="16.5" customHeight="1" x14ac:dyDescent="0.2">
      <c r="A25" s="94"/>
      <c r="B25" s="204"/>
      <c r="C25" s="289">
        <v>12</v>
      </c>
      <c r="D25" s="204"/>
      <c r="E25" s="189" t="s">
        <v>598</v>
      </c>
      <c r="F25" s="41">
        <v>8</v>
      </c>
      <c r="G25" s="41">
        <v>0</v>
      </c>
      <c r="H25" s="41" t="s">
        <v>6</v>
      </c>
      <c r="I25" s="41" t="s">
        <v>6</v>
      </c>
      <c r="J25" s="41">
        <v>11</v>
      </c>
      <c r="K25" s="41">
        <v>1</v>
      </c>
      <c r="L25" s="41" t="s">
        <v>6</v>
      </c>
      <c r="M25" s="41">
        <v>0</v>
      </c>
      <c r="N25" s="41">
        <v>13.5</v>
      </c>
      <c r="O25" s="41">
        <v>9</v>
      </c>
      <c r="P25" s="41">
        <v>5.5</v>
      </c>
    </row>
    <row r="26" spans="1:16" s="203" customFormat="1" ht="16.5" customHeight="1" x14ac:dyDescent="0.2">
      <c r="A26" s="94"/>
      <c r="B26" s="204"/>
      <c r="C26" s="289">
        <v>13</v>
      </c>
      <c r="D26" s="204"/>
      <c r="E26" s="189">
        <v>10.5</v>
      </c>
      <c r="F26" s="41">
        <v>5</v>
      </c>
      <c r="G26" s="41" t="s">
        <v>6</v>
      </c>
      <c r="H26" s="41">
        <v>0</v>
      </c>
      <c r="I26" s="41">
        <v>4</v>
      </c>
      <c r="J26" s="41">
        <v>1.5</v>
      </c>
      <c r="K26" s="41">
        <v>0</v>
      </c>
      <c r="L26" s="41">
        <v>0</v>
      </c>
      <c r="M26" s="41">
        <v>28.5</v>
      </c>
      <c r="N26" s="41">
        <v>0</v>
      </c>
      <c r="O26" s="41">
        <v>6</v>
      </c>
      <c r="P26" s="41">
        <v>7</v>
      </c>
    </row>
    <row r="27" spans="1:16" s="203" customFormat="1" ht="16.5" customHeight="1" x14ac:dyDescent="0.2">
      <c r="A27" s="94"/>
      <c r="B27" s="204"/>
      <c r="C27" s="289">
        <v>14</v>
      </c>
      <c r="D27" s="204"/>
      <c r="E27" s="189">
        <v>0.5</v>
      </c>
      <c r="F27" s="41">
        <v>5.5</v>
      </c>
      <c r="G27" s="41" t="s">
        <v>6</v>
      </c>
      <c r="H27" s="41">
        <v>9</v>
      </c>
      <c r="I27" s="41">
        <v>12</v>
      </c>
      <c r="J27" s="41" t="s">
        <v>6</v>
      </c>
      <c r="K27" s="41" t="s">
        <v>6</v>
      </c>
      <c r="L27" s="41" t="s">
        <v>6</v>
      </c>
      <c r="M27" s="41">
        <v>4</v>
      </c>
      <c r="N27" s="41" t="s">
        <v>6</v>
      </c>
      <c r="O27" s="41">
        <v>9</v>
      </c>
      <c r="P27" s="41">
        <v>1.5</v>
      </c>
    </row>
    <row r="28" spans="1:16" s="203" customFormat="1" ht="16.5" customHeight="1" x14ac:dyDescent="0.2">
      <c r="A28" s="94"/>
      <c r="B28" s="204"/>
      <c r="C28" s="289">
        <v>15</v>
      </c>
      <c r="D28" s="204"/>
      <c r="E28" s="189">
        <v>0.5</v>
      </c>
      <c r="F28" s="41">
        <v>0.5</v>
      </c>
      <c r="G28" s="41">
        <v>0</v>
      </c>
      <c r="H28" s="41">
        <v>21</v>
      </c>
      <c r="I28" s="41" t="s">
        <v>6</v>
      </c>
      <c r="J28" s="41" t="s">
        <v>6</v>
      </c>
      <c r="K28" s="41" t="s">
        <v>6</v>
      </c>
      <c r="L28" s="41">
        <v>5</v>
      </c>
      <c r="M28" s="41">
        <v>6</v>
      </c>
      <c r="N28" s="41" t="s">
        <v>6</v>
      </c>
      <c r="O28" s="41">
        <v>1.5</v>
      </c>
      <c r="P28" s="41">
        <v>0</v>
      </c>
    </row>
    <row r="29" spans="1:16" s="203" customFormat="1" ht="16.5" customHeight="1" x14ac:dyDescent="0.2">
      <c r="A29" s="94"/>
      <c r="B29" s="204"/>
      <c r="C29" s="289">
        <v>16</v>
      </c>
      <c r="D29" s="204"/>
      <c r="E29" s="189">
        <v>1</v>
      </c>
      <c r="F29" s="41">
        <v>0</v>
      </c>
      <c r="G29" s="41">
        <v>19</v>
      </c>
      <c r="H29" s="41">
        <v>0</v>
      </c>
      <c r="I29" s="41">
        <v>0</v>
      </c>
      <c r="J29" s="41">
        <v>1</v>
      </c>
      <c r="K29" s="41" t="s">
        <v>6</v>
      </c>
      <c r="L29" s="41">
        <v>73.5</v>
      </c>
      <c r="M29" s="41">
        <v>2</v>
      </c>
      <c r="N29" s="41">
        <v>5</v>
      </c>
      <c r="O29" s="41">
        <v>0</v>
      </c>
      <c r="P29" s="41">
        <v>0.5</v>
      </c>
    </row>
    <row r="30" spans="1:16" s="203" customFormat="1" ht="16.5" customHeight="1" x14ac:dyDescent="0.2">
      <c r="A30" s="94"/>
      <c r="B30" s="204"/>
      <c r="C30" s="289">
        <v>17</v>
      </c>
      <c r="D30" s="204"/>
      <c r="E30" s="189">
        <v>29.5</v>
      </c>
      <c r="F30" s="41">
        <v>2.5</v>
      </c>
      <c r="G30" s="41" t="s">
        <v>6</v>
      </c>
      <c r="H30" s="41" t="s">
        <v>6</v>
      </c>
      <c r="I30" s="41">
        <v>7</v>
      </c>
      <c r="J30" s="41" t="s">
        <v>6</v>
      </c>
      <c r="K30" s="41" t="s">
        <v>6</v>
      </c>
      <c r="L30" s="41">
        <v>1.5</v>
      </c>
      <c r="M30" s="41">
        <v>15</v>
      </c>
      <c r="N30" s="41">
        <v>14</v>
      </c>
      <c r="O30" s="41">
        <v>21</v>
      </c>
      <c r="P30" s="41">
        <v>21.5</v>
      </c>
    </row>
    <row r="31" spans="1:16" s="203" customFormat="1" ht="16.5" customHeight="1" x14ac:dyDescent="0.2">
      <c r="A31" s="94"/>
      <c r="B31" s="204"/>
      <c r="C31" s="289">
        <v>18</v>
      </c>
      <c r="D31" s="204"/>
      <c r="E31" s="189">
        <v>1.5</v>
      </c>
      <c r="F31" s="41">
        <v>0</v>
      </c>
      <c r="G31" s="41" t="s">
        <v>6</v>
      </c>
      <c r="H31" s="41">
        <v>1.5</v>
      </c>
      <c r="I31" s="41">
        <v>21.5</v>
      </c>
      <c r="J31" s="41" t="s">
        <v>6</v>
      </c>
      <c r="K31" s="41" t="s">
        <v>6</v>
      </c>
      <c r="L31" s="41" t="s">
        <v>6</v>
      </c>
      <c r="M31" s="41" t="s">
        <v>6</v>
      </c>
      <c r="N31" s="41">
        <v>0</v>
      </c>
      <c r="O31" s="41">
        <v>0</v>
      </c>
      <c r="P31" s="41">
        <v>10</v>
      </c>
    </row>
    <row r="32" spans="1:16" s="203" customFormat="1" ht="16.5" customHeight="1" x14ac:dyDescent="0.2">
      <c r="A32" s="94"/>
      <c r="B32" s="204"/>
      <c r="C32" s="289">
        <v>19</v>
      </c>
      <c r="D32" s="204"/>
      <c r="E32" s="189">
        <v>0</v>
      </c>
      <c r="F32" s="41">
        <v>0.5</v>
      </c>
      <c r="G32" s="41">
        <v>14.5</v>
      </c>
      <c r="H32" s="41" t="s">
        <v>6</v>
      </c>
      <c r="I32" s="41">
        <v>25</v>
      </c>
      <c r="J32" s="41" t="s">
        <v>6</v>
      </c>
      <c r="K32" s="41" t="s">
        <v>6</v>
      </c>
      <c r="L32" s="41" t="s">
        <v>6</v>
      </c>
      <c r="M32" s="41" t="s">
        <v>6</v>
      </c>
      <c r="N32" s="41">
        <v>6</v>
      </c>
      <c r="O32" s="41">
        <v>5.5</v>
      </c>
      <c r="P32" s="41">
        <v>25.5</v>
      </c>
    </row>
    <row r="33" spans="1:16" s="203" customFormat="1" ht="16.5" customHeight="1" x14ac:dyDescent="0.2">
      <c r="A33" s="94"/>
      <c r="B33" s="204"/>
      <c r="C33" s="289">
        <v>20</v>
      </c>
      <c r="D33" s="204"/>
      <c r="E33" s="189">
        <v>5</v>
      </c>
      <c r="F33" s="41">
        <v>2</v>
      </c>
      <c r="G33" s="41" t="s">
        <v>6</v>
      </c>
      <c r="H33" s="41" t="s">
        <v>6</v>
      </c>
      <c r="I33" s="41">
        <v>0</v>
      </c>
      <c r="J33" s="41">
        <v>17</v>
      </c>
      <c r="K33" s="41" t="s">
        <v>6</v>
      </c>
      <c r="L33" s="41">
        <v>0</v>
      </c>
      <c r="M33" s="41">
        <v>0</v>
      </c>
      <c r="N33" s="41">
        <v>10</v>
      </c>
      <c r="O33" s="41">
        <v>7.5</v>
      </c>
      <c r="P33" s="41">
        <v>0</v>
      </c>
    </row>
    <row r="34" spans="1:16" s="203" customFormat="1" ht="16.5" customHeight="1" x14ac:dyDescent="0.2">
      <c r="A34" s="94"/>
      <c r="B34" s="204"/>
      <c r="C34" s="289">
        <v>21</v>
      </c>
      <c r="D34" s="204"/>
      <c r="E34" s="189">
        <v>8</v>
      </c>
      <c r="F34" s="41">
        <v>0</v>
      </c>
      <c r="G34" s="41">
        <v>3</v>
      </c>
      <c r="H34" s="41" t="s">
        <v>6</v>
      </c>
      <c r="I34" s="41" t="s">
        <v>6</v>
      </c>
      <c r="J34" s="41">
        <v>0.5</v>
      </c>
      <c r="K34" s="41" t="s">
        <v>6</v>
      </c>
      <c r="L34" s="41" t="s">
        <v>6</v>
      </c>
      <c r="M34" s="41">
        <v>0.5</v>
      </c>
      <c r="N34" s="41" t="s">
        <v>6</v>
      </c>
      <c r="O34" s="41">
        <v>4.5</v>
      </c>
      <c r="P34" s="41">
        <v>0</v>
      </c>
    </row>
    <row r="35" spans="1:16" s="203" customFormat="1" ht="16.5" customHeight="1" x14ac:dyDescent="0.2">
      <c r="A35" s="94"/>
      <c r="B35" s="204"/>
      <c r="C35" s="289">
        <v>22</v>
      </c>
      <c r="D35" s="204"/>
      <c r="E35" s="189">
        <v>4</v>
      </c>
      <c r="F35" s="41">
        <v>1</v>
      </c>
      <c r="G35" s="41">
        <v>21</v>
      </c>
      <c r="H35" s="41" t="s">
        <v>6</v>
      </c>
      <c r="I35" s="41" t="s">
        <v>6</v>
      </c>
      <c r="J35" s="41" t="s">
        <v>6</v>
      </c>
      <c r="K35" s="41" t="s">
        <v>6</v>
      </c>
      <c r="L35" s="41" t="s">
        <v>6</v>
      </c>
      <c r="M35" s="41">
        <v>12</v>
      </c>
      <c r="N35" s="41" t="s">
        <v>6</v>
      </c>
      <c r="O35" s="41">
        <v>9</v>
      </c>
      <c r="P35" s="41">
        <v>0</v>
      </c>
    </row>
    <row r="36" spans="1:16" s="203" customFormat="1" ht="16.5" customHeight="1" x14ac:dyDescent="0.2">
      <c r="A36" s="94"/>
      <c r="B36" s="204"/>
      <c r="C36" s="289">
        <v>23</v>
      </c>
      <c r="D36" s="204"/>
      <c r="E36" s="189">
        <v>14</v>
      </c>
      <c r="F36" s="41">
        <v>2</v>
      </c>
      <c r="G36" s="41">
        <v>2.5</v>
      </c>
      <c r="H36" s="41">
        <v>0</v>
      </c>
      <c r="I36" s="41">
        <v>11</v>
      </c>
      <c r="J36" s="41" t="s">
        <v>6</v>
      </c>
      <c r="K36" s="41" t="s">
        <v>6</v>
      </c>
      <c r="L36" s="41">
        <v>0</v>
      </c>
      <c r="M36" s="41">
        <v>0</v>
      </c>
      <c r="N36" s="41">
        <v>2.5</v>
      </c>
      <c r="O36" s="41">
        <v>0.5</v>
      </c>
      <c r="P36" s="41">
        <v>16</v>
      </c>
    </row>
    <row r="37" spans="1:16" s="203" customFormat="1" ht="16.5" customHeight="1" x14ac:dyDescent="0.2">
      <c r="A37" s="94"/>
      <c r="B37" s="204"/>
      <c r="C37" s="289">
        <v>24</v>
      </c>
      <c r="D37" s="204"/>
      <c r="E37" s="189">
        <v>8.5</v>
      </c>
      <c r="F37" s="41">
        <v>1</v>
      </c>
      <c r="G37" s="41">
        <v>0</v>
      </c>
      <c r="H37" s="41">
        <v>15</v>
      </c>
      <c r="I37" s="41">
        <v>2</v>
      </c>
      <c r="J37" s="41" t="s">
        <v>6</v>
      </c>
      <c r="K37" s="41" t="s">
        <v>6</v>
      </c>
      <c r="L37" s="41">
        <v>1</v>
      </c>
      <c r="M37" s="41">
        <v>1</v>
      </c>
      <c r="N37" s="41">
        <v>3.5</v>
      </c>
      <c r="O37" s="41">
        <v>1.5</v>
      </c>
      <c r="P37" s="41">
        <v>2</v>
      </c>
    </row>
    <row r="38" spans="1:16" s="203" customFormat="1" ht="16.5" customHeight="1" x14ac:dyDescent="0.2">
      <c r="A38" s="94"/>
      <c r="B38" s="204"/>
      <c r="C38" s="289">
        <v>25</v>
      </c>
      <c r="D38" s="204"/>
      <c r="E38" s="189">
        <v>0</v>
      </c>
      <c r="F38" s="41">
        <v>1</v>
      </c>
      <c r="G38" s="41">
        <v>0</v>
      </c>
      <c r="H38" s="41">
        <v>18.5</v>
      </c>
      <c r="I38" s="41" t="s">
        <v>6</v>
      </c>
      <c r="J38" s="41" t="s">
        <v>6</v>
      </c>
      <c r="K38" s="41" t="s">
        <v>6</v>
      </c>
      <c r="L38" s="41">
        <v>6.5</v>
      </c>
      <c r="M38" s="41">
        <v>13</v>
      </c>
      <c r="N38" s="41" t="s">
        <v>6</v>
      </c>
      <c r="O38" s="41">
        <v>0.5</v>
      </c>
      <c r="P38" s="41">
        <v>15.5</v>
      </c>
    </row>
    <row r="39" spans="1:16" s="203" customFormat="1" ht="16.5" customHeight="1" x14ac:dyDescent="0.2">
      <c r="A39" s="94"/>
      <c r="B39" s="204"/>
      <c r="C39" s="289">
        <v>26</v>
      </c>
      <c r="D39" s="204"/>
      <c r="E39" s="189">
        <v>0</v>
      </c>
      <c r="F39" s="41" t="s">
        <v>6</v>
      </c>
      <c r="G39" s="41" t="s">
        <v>6</v>
      </c>
      <c r="H39" s="41" t="s">
        <v>6</v>
      </c>
      <c r="I39" s="41" t="s">
        <v>6</v>
      </c>
      <c r="J39" s="41" t="s">
        <v>6</v>
      </c>
      <c r="K39" s="41" t="s">
        <v>6</v>
      </c>
      <c r="L39" s="41">
        <v>15.5</v>
      </c>
      <c r="M39" s="41">
        <v>0.5</v>
      </c>
      <c r="N39" s="41" t="s">
        <v>6</v>
      </c>
      <c r="O39" s="41">
        <v>0</v>
      </c>
      <c r="P39" s="41">
        <v>8.5</v>
      </c>
    </row>
    <row r="40" spans="1:16" s="203" customFormat="1" ht="16.5" customHeight="1" x14ac:dyDescent="0.2">
      <c r="A40" s="94"/>
      <c r="B40" s="204"/>
      <c r="C40" s="289">
        <v>27</v>
      </c>
      <c r="D40" s="204"/>
      <c r="E40" s="189">
        <v>0.5</v>
      </c>
      <c r="F40" s="41">
        <v>7.5</v>
      </c>
      <c r="G40" s="41" t="s">
        <v>6</v>
      </c>
      <c r="H40" s="41">
        <v>0</v>
      </c>
      <c r="I40" s="41" t="s">
        <v>6</v>
      </c>
      <c r="J40" s="41">
        <v>24.5</v>
      </c>
      <c r="K40" s="41" t="s">
        <v>6</v>
      </c>
      <c r="L40" s="41">
        <v>15</v>
      </c>
      <c r="M40" s="41">
        <v>17.5</v>
      </c>
      <c r="N40" s="41">
        <v>6</v>
      </c>
      <c r="O40" s="41" t="s">
        <v>6</v>
      </c>
      <c r="P40" s="41">
        <v>1.5</v>
      </c>
    </row>
    <row r="41" spans="1:16" s="203" customFormat="1" ht="16.5" customHeight="1" x14ac:dyDescent="0.2">
      <c r="A41" s="94"/>
      <c r="B41" s="204"/>
      <c r="C41" s="289">
        <v>28</v>
      </c>
      <c r="D41" s="204"/>
      <c r="E41" s="189">
        <v>1.5</v>
      </c>
      <c r="F41" s="41">
        <v>0</v>
      </c>
      <c r="G41" s="41" t="s">
        <v>6</v>
      </c>
      <c r="H41" s="41">
        <v>0</v>
      </c>
      <c r="I41" s="41">
        <v>0</v>
      </c>
      <c r="J41" s="41">
        <v>3</v>
      </c>
      <c r="K41" s="41">
        <v>0</v>
      </c>
      <c r="L41" s="41">
        <v>37.5</v>
      </c>
      <c r="M41" s="41" t="s">
        <v>6</v>
      </c>
      <c r="N41" s="41">
        <v>10</v>
      </c>
      <c r="O41" s="41">
        <v>3.5</v>
      </c>
      <c r="P41" s="41">
        <v>0.5</v>
      </c>
    </row>
    <row r="42" spans="1:16" s="203" customFormat="1" ht="16.5" customHeight="1" x14ac:dyDescent="0.2">
      <c r="A42" s="94"/>
      <c r="B42" s="204"/>
      <c r="C42" s="289">
        <v>29</v>
      </c>
      <c r="D42" s="204"/>
      <c r="E42" s="189">
        <v>14.5</v>
      </c>
      <c r="F42" s="41" t="s">
        <v>591</v>
      </c>
      <c r="G42" s="41">
        <v>0</v>
      </c>
      <c r="H42" s="41" t="s">
        <v>6</v>
      </c>
      <c r="I42" s="41">
        <v>0.5</v>
      </c>
      <c r="J42" s="41">
        <v>2</v>
      </c>
      <c r="K42" s="41">
        <v>0</v>
      </c>
      <c r="L42" s="41">
        <v>0.5</v>
      </c>
      <c r="M42" s="41">
        <v>3</v>
      </c>
      <c r="N42" s="41">
        <v>23.5</v>
      </c>
      <c r="O42" s="41">
        <v>5</v>
      </c>
      <c r="P42" s="41">
        <v>0.5</v>
      </c>
    </row>
    <row r="43" spans="1:16" s="203" customFormat="1" ht="16.5" customHeight="1" x14ac:dyDescent="0.2">
      <c r="A43" s="94"/>
      <c r="B43" s="204"/>
      <c r="C43" s="289">
        <v>30</v>
      </c>
      <c r="D43" s="204"/>
      <c r="E43" s="189">
        <v>1</v>
      </c>
      <c r="F43" s="41" t="s">
        <v>591</v>
      </c>
      <c r="G43" s="41" t="s">
        <v>6</v>
      </c>
      <c r="H43" s="41" t="s">
        <v>6</v>
      </c>
      <c r="I43" s="41">
        <v>0</v>
      </c>
      <c r="J43" s="41">
        <v>4.5</v>
      </c>
      <c r="K43" s="41" t="s">
        <v>6</v>
      </c>
      <c r="L43" s="41">
        <v>10</v>
      </c>
      <c r="M43" s="41">
        <v>2.5</v>
      </c>
      <c r="N43" s="41">
        <v>27</v>
      </c>
      <c r="O43" s="41">
        <v>2.5</v>
      </c>
      <c r="P43" s="41">
        <v>4.5</v>
      </c>
    </row>
    <row r="44" spans="1:16" s="203" customFormat="1" ht="16.5" customHeight="1" x14ac:dyDescent="0.2">
      <c r="A44" s="94"/>
      <c r="B44" s="204"/>
      <c r="C44" s="289">
        <v>31</v>
      </c>
      <c r="D44" s="204"/>
      <c r="E44" s="189">
        <v>13.5</v>
      </c>
      <c r="F44" s="41" t="s">
        <v>592</v>
      </c>
      <c r="G44" s="41" t="s">
        <v>6</v>
      </c>
      <c r="H44" s="41" t="s">
        <v>591</v>
      </c>
      <c r="I44" s="41">
        <v>0</v>
      </c>
      <c r="J44" s="41" t="s">
        <v>599</v>
      </c>
      <c r="K44" s="41" t="s">
        <v>6</v>
      </c>
      <c r="L44" s="41">
        <v>65</v>
      </c>
      <c r="M44" s="41" t="s">
        <v>599</v>
      </c>
      <c r="N44" s="41">
        <v>2.5</v>
      </c>
      <c r="O44" s="41" t="s">
        <v>591</v>
      </c>
      <c r="P44" s="41">
        <v>0</v>
      </c>
    </row>
    <row r="45" spans="1:16" s="191" customFormat="1" ht="5.0999999999999996" customHeight="1" x14ac:dyDescent="0.2">
      <c r="A45" s="190"/>
      <c r="B45" s="14"/>
      <c r="C45" s="15"/>
      <c r="D45" s="16"/>
      <c r="E45" s="17"/>
      <c r="F45" s="19"/>
      <c r="G45" s="17"/>
      <c r="H45" s="19"/>
      <c r="I45" s="17"/>
      <c r="J45" s="19"/>
      <c r="K45" s="17"/>
      <c r="L45" s="17"/>
      <c r="M45" s="20"/>
      <c r="N45" s="17"/>
      <c r="O45" s="19"/>
      <c r="P45" s="17"/>
    </row>
    <row r="46" spans="1:16" s="122" customFormat="1" ht="15" customHeight="1" x14ac:dyDescent="0.15">
      <c r="B46" s="152" t="s">
        <v>91</v>
      </c>
      <c r="C46" s="123"/>
      <c r="D46" s="123"/>
      <c r="F46" s="123"/>
      <c r="G46" s="123"/>
      <c r="H46" s="123"/>
      <c r="I46" s="123"/>
      <c r="J46" s="123"/>
      <c r="K46" s="123"/>
      <c r="L46" s="123"/>
      <c r="M46" s="123"/>
      <c r="N46" s="123"/>
      <c r="O46" s="123"/>
      <c r="P46" s="123"/>
    </row>
  </sheetData>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1"/>
  <sheetViews>
    <sheetView zoomScaleNormal="100" zoomScaleSheetLayoutView="100" workbookViewId="0"/>
  </sheetViews>
  <sheetFormatPr defaultRowHeight="12.75" x14ac:dyDescent="0.2"/>
  <cols>
    <col min="1" max="1" width="4.28515625" style="161" customWidth="1"/>
    <col min="2" max="2" width="26.5703125" style="2" customWidth="1"/>
    <col min="3" max="3" width="19.85546875" style="2" customWidth="1"/>
    <col min="4" max="6" width="19.85546875" style="6" customWidth="1"/>
    <col min="7" max="13" width="19.85546875" style="162" customWidth="1"/>
    <col min="14" max="16384" width="9.140625" style="162"/>
  </cols>
  <sheetData>
    <row r="1" spans="1:13" ht="12" x14ac:dyDescent="0.15">
      <c r="A1" s="246" t="s">
        <v>292</v>
      </c>
      <c r="C1" s="162"/>
      <c r="D1" s="162"/>
      <c r="E1" s="162"/>
      <c r="F1" s="162"/>
    </row>
    <row r="2" spans="1:13" ht="12" x14ac:dyDescent="0.15">
      <c r="A2" s="2"/>
      <c r="C2" s="162"/>
      <c r="D2" s="162"/>
      <c r="E2" s="162"/>
      <c r="F2" s="162"/>
    </row>
    <row r="3" spans="1:13" s="88" customFormat="1" ht="39.950000000000003" customHeight="1" x14ac:dyDescent="0.15">
      <c r="B3" s="49" t="s">
        <v>293</v>
      </c>
    </row>
    <row r="4" spans="1:13" s="11" customFormat="1" ht="30" customHeight="1" x14ac:dyDescent="0.15">
      <c r="A4" s="91"/>
      <c r="B4" s="101" t="s">
        <v>306</v>
      </c>
      <c r="D4" s="2"/>
    </row>
    <row r="5" spans="1:13" s="75" customFormat="1" ht="15" customHeight="1" x14ac:dyDescent="0.25">
      <c r="A5" s="92"/>
      <c r="B5" s="432" t="s">
        <v>610</v>
      </c>
    </row>
    <row r="6" spans="1:13" s="6" customFormat="1" ht="15" customHeight="1" thickBot="1" x14ac:dyDescent="0.2">
      <c r="A6" s="89"/>
      <c r="C6" s="74"/>
    </row>
    <row r="7" spans="1:13" s="21" customFormat="1" ht="24.95" customHeight="1" thickTop="1" x14ac:dyDescent="0.15">
      <c r="A7" s="90"/>
      <c r="B7" s="415" t="s">
        <v>176</v>
      </c>
      <c r="C7" s="360" t="s">
        <v>486</v>
      </c>
      <c r="D7" s="362"/>
      <c r="E7" s="362"/>
      <c r="F7" s="362"/>
      <c r="G7" s="362"/>
      <c r="H7" s="362"/>
      <c r="I7" s="362"/>
      <c r="J7" s="362"/>
      <c r="K7" s="360" t="s">
        <v>600</v>
      </c>
      <c r="L7" s="362"/>
      <c r="M7" s="362"/>
    </row>
    <row r="8" spans="1:13" s="43" customFormat="1" ht="24.95" customHeight="1" x14ac:dyDescent="0.15">
      <c r="A8" s="95"/>
      <c r="B8" s="416"/>
      <c r="C8" s="414" t="s">
        <v>422</v>
      </c>
      <c r="D8" s="414" t="s">
        <v>423</v>
      </c>
      <c r="E8" s="411" t="s">
        <v>424</v>
      </c>
      <c r="F8" s="412"/>
      <c r="G8" s="413"/>
      <c r="H8" s="418" t="s">
        <v>156</v>
      </c>
      <c r="I8" s="383" t="s">
        <v>428</v>
      </c>
      <c r="J8" s="383" t="s">
        <v>429</v>
      </c>
      <c r="K8" s="418" t="s">
        <v>601</v>
      </c>
      <c r="L8" s="383" t="s">
        <v>156</v>
      </c>
      <c r="M8" s="383" t="s">
        <v>190</v>
      </c>
    </row>
    <row r="9" spans="1:13" s="43" customFormat="1" ht="24.95" customHeight="1" x14ac:dyDescent="0.15">
      <c r="A9" s="95"/>
      <c r="B9" s="417"/>
      <c r="C9" s="414"/>
      <c r="D9" s="414"/>
      <c r="E9" s="352" t="s">
        <v>425</v>
      </c>
      <c r="F9" s="352" t="s">
        <v>426</v>
      </c>
      <c r="G9" s="352" t="s">
        <v>427</v>
      </c>
      <c r="H9" s="391"/>
      <c r="I9" s="387"/>
      <c r="J9" s="387"/>
      <c r="K9" s="419"/>
      <c r="L9" s="387"/>
      <c r="M9" s="420"/>
    </row>
    <row r="10" spans="1:13" s="23" customFormat="1" ht="24.95" customHeight="1" x14ac:dyDescent="0.2">
      <c r="A10" s="94"/>
      <c r="B10" s="436" t="s">
        <v>157</v>
      </c>
      <c r="C10" s="353">
        <v>8.9</v>
      </c>
      <c r="D10" s="346">
        <v>3.7</v>
      </c>
      <c r="E10" s="346">
        <v>13.5</v>
      </c>
      <c r="F10" s="346">
        <v>159.80000000000001</v>
      </c>
      <c r="G10" s="346">
        <v>39.6</v>
      </c>
      <c r="H10" s="346">
        <v>1106.5</v>
      </c>
      <c r="I10" s="346">
        <v>1740.4</v>
      </c>
      <c r="J10" s="347">
        <v>69</v>
      </c>
      <c r="K10" s="348">
        <v>9.5</v>
      </c>
      <c r="L10" s="348">
        <v>1282</v>
      </c>
      <c r="M10" s="348">
        <v>1741.6</v>
      </c>
    </row>
    <row r="11" spans="1:13" s="23" customFormat="1" ht="21" customHeight="1" x14ac:dyDescent="0.2">
      <c r="A11" s="94"/>
      <c r="B11" s="437" t="s">
        <v>158</v>
      </c>
      <c r="C11" s="349">
        <v>12.4</v>
      </c>
      <c r="D11" s="340">
        <v>3.3</v>
      </c>
      <c r="E11" s="340">
        <v>16.100000000000001</v>
      </c>
      <c r="F11" s="340">
        <v>140.69999999999999</v>
      </c>
      <c r="G11" s="340">
        <v>59.2</v>
      </c>
      <c r="H11" s="340">
        <v>1254.0999999999999</v>
      </c>
      <c r="I11" s="340">
        <v>1796.1</v>
      </c>
      <c r="J11" s="341">
        <v>71</v>
      </c>
      <c r="K11" s="339">
        <v>13.6</v>
      </c>
      <c r="L11" s="339">
        <v>1082</v>
      </c>
      <c r="M11" s="339">
        <v>1998.4</v>
      </c>
    </row>
    <row r="12" spans="1:13" s="23" customFormat="1" ht="21" customHeight="1" x14ac:dyDescent="0.2">
      <c r="A12" s="94"/>
      <c r="B12" s="437" t="s">
        <v>159</v>
      </c>
      <c r="C12" s="349">
        <v>11.7</v>
      </c>
      <c r="D12" s="340">
        <v>1.6</v>
      </c>
      <c r="E12" s="340">
        <v>11.1</v>
      </c>
      <c r="F12" s="340">
        <v>180.6</v>
      </c>
      <c r="G12" s="340">
        <v>45.9</v>
      </c>
      <c r="H12" s="340">
        <v>1163</v>
      </c>
      <c r="I12" s="340">
        <v>1613.3</v>
      </c>
      <c r="J12" s="341">
        <v>74</v>
      </c>
      <c r="K12" s="339">
        <v>12.6</v>
      </c>
      <c r="L12" s="339">
        <v>1124</v>
      </c>
      <c r="M12" s="339">
        <v>1765</v>
      </c>
    </row>
    <row r="13" spans="1:13" s="23" customFormat="1" ht="21" customHeight="1" x14ac:dyDescent="0.2">
      <c r="A13" s="94"/>
      <c r="B13" s="437" t="s">
        <v>160</v>
      </c>
      <c r="C13" s="351">
        <v>15.4</v>
      </c>
      <c r="D13" s="339">
        <v>2.9</v>
      </c>
      <c r="E13" s="340">
        <v>40.299999999999997</v>
      </c>
      <c r="F13" s="340">
        <v>144.69999999999999</v>
      </c>
      <c r="G13" s="340">
        <v>64.2</v>
      </c>
      <c r="H13" s="340">
        <v>1528.8</v>
      </c>
      <c r="I13" s="339">
        <v>1876.7</v>
      </c>
      <c r="J13" s="345">
        <v>65</v>
      </c>
      <c r="K13" s="339">
        <v>16.8</v>
      </c>
      <c r="L13" s="339">
        <v>1445.5</v>
      </c>
      <c r="M13" s="339">
        <v>2112.1999999999998</v>
      </c>
    </row>
    <row r="14" spans="1:13" s="39" customFormat="1" ht="21" customHeight="1" x14ac:dyDescent="0.2">
      <c r="A14" s="94"/>
      <c r="B14" s="438" t="s">
        <v>161</v>
      </c>
      <c r="C14" s="350">
        <v>13.6</v>
      </c>
      <c r="D14" s="343">
        <v>3.3</v>
      </c>
      <c r="E14" s="343">
        <v>11.9</v>
      </c>
      <c r="F14" s="343">
        <v>196.3</v>
      </c>
      <c r="G14" s="343">
        <v>57.6</v>
      </c>
      <c r="H14" s="343">
        <v>1821</v>
      </c>
      <c r="I14" s="342">
        <v>1631.9</v>
      </c>
      <c r="J14" s="344">
        <v>72</v>
      </c>
      <c r="K14" s="342">
        <v>14.3</v>
      </c>
      <c r="L14" s="342">
        <v>1795.5</v>
      </c>
      <c r="M14" s="342">
        <v>1698.8</v>
      </c>
    </row>
    <row r="15" spans="1:13" s="23" customFormat="1" ht="21" customHeight="1" x14ac:dyDescent="0.2">
      <c r="A15" s="94"/>
      <c r="B15" s="437" t="s">
        <v>162</v>
      </c>
      <c r="C15" s="349">
        <v>14.6</v>
      </c>
      <c r="D15" s="340">
        <v>4</v>
      </c>
      <c r="E15" s="340">
        <v>18.5</v>
      </c>
      <c r="F15" s="340">
        <v>182.3</v>
      </c>
      <c r="G15" s="340">
        <v>56.7</v>
      </c>
      <c r="H15" s="340">
        <v>2398.9</v>
      </c>
      <c r="I15" s="340">
        <v>1680.8</v>
      </c>
      <c r="J15" s="341">
        <v>72</v>
      </c>
      <c r="K15" s="339">
        <v>15.5</v>
      </c>
      <c r="L15" s="339">
        <v>2765.5</v>
      </c>
      <c r="M15" s="339">
        <v>1880.7</v>
      </c>
    </row>
    <row r="16" spans="1:13" s="23" customFormat="1" ht="21" customHeight="1" x14ac:dyDescent="0.2">
      <c r="A16" s="94"/>
      <c r="B16" s="437" t="s">
        <v>163</v>
      </c>
      <c r="C16" s="349">
        <v>16.5</v>
      </c>
      <c r="D16" s="340">
        <v>2.2000000000000002</v>
      </c>
      <c r="E16" s="340">
        <v>52.4</v>
      </c>
      <c r="F16" s="340">
        <v>151.9</v>
      </c>
      <c r="G16" s="340">
        <v>50.8</v>
      </c>
      <c r="H16" s="340">
        <v>2324.9</v>
      </c>
      <c r="I16" s="340">
        <v>2099</v>
      </c>
      <c r="J16" s="341">
        <v>68</v>
      </c>
      <c r="K16" s="339">
        <v>17.7</v>
      </c>
      <c r="L16" s="339">
        <v>2442</v>
      </c>
      <c r="M16" s="339">
        <v>2208.6999999999998</v>
      </c>
    </row>
    <row r="17" spans="1:13" s="23" customFormat="1" ht="21" customHeight="1" x14ac:dyDescent="0.2">
      <c r="A17" s="94"/>
      <c r="B17" s="437" t="s">
        <v>164</v>
      </c>
      <c r="C17" s="349">
        <v>15.8</v>
      </c>
      <c r="D17" s="340">
        <v>2.9</v>
      </c>
      <c r="E17" s="340">
        <v>31.9</v>
      </c>
      <c r="F17" s="340">
        <v>123.3</v>
      </c>
      <c r="G17" s="340">
        <v>48.4</v>
      </c>
      <c r="H17" s="340">
        <v>1535.3</v>
      </c>
      <c r="I17" s="340">
        <v>2091.6</v>
      </c>
      <c r="J17" s="341">
        <v>66</v>
      </c>
      <c r="K17" s="339">
        <v>16.899999999999999</v>
      </c>
      <c r="L17" s="339">
        <v>1695.5</v>
      </c>
      <c r="M17" s="339">
        <v>2330.6</v>
      </c>
    </row>
    <row r="18" spans="1:13" s="23" customFormat="1" ht="21" customHeight="1" x14ac:dyDescent="0.2">
      <c r="A18" s="94"/>
      <c r="B18" s="437" t="s">
        <v>165</v>
      </c>
      <c r="C18" s="349">
        <v>17</v>
      </c>
      <c r="D18" s="340">
        <v>3.1</v>
      </c>
      <c r="E18" s="340">
        <v>26.3</v>
      </c>
      <c r="F18" s="340">
        <v>137</v>
      </c>
      <c r="G18" s="340">
        <v>50.5</v>
      </c>
      <c r="H18" s="340">
        <v>1612.3</v>
      </c>
      <c r="I18" s="340">
        <v>1867</v>
      </c>
      <c r="J18" s="341">
        <v>68</v>
      </c>
      <c r="K18" s="339">
        <v>17.7</v>
      </c>
      <c r="L18" s="339">
        <v>1617</v>
      </c>
      <c r="M18" s="339">
        <v>2094.8000000000002</v>
      </c>
    </row>
    <row r="19" spans="1:13" s="23" customFormat="1" ht="21" customHeight="1" x14ac:dyDescent="0.2">
      <c r="A19" s="94"/>
      <c r="B19" s="437" t="s">
        <v>166</v>
      </c>
      <c r="C19" s="349">
        <v>17.399999999999999</v>
      </c>
      <c r="D19" s="340">
        <v>3.2</v>
      </c>
      <c r="E19" s="340">
        <v>52.7</v>
      </c>
      <c r="F19" s="340">
        <v>121.7</v>
      </c>
      <c r="G19" s="340">
        <v>50.6</v>
      </c>
      <c r="H19" s="340">
        <v>2508.5</v>
      </c>
      <c r="I19" s="340">
        <v>2116.1</v>
      </c>
      <c r="J19" s="341">
        <v>73</v>
      </c>
      <c r="K19" s="339">
        <v>17.8</v>
      </c>
      <c r="L19" s="339">
        <v>3167.5</v>
      </c>
      <c r="M19" s="339">
        <v>2191.9</v>
      </c>
    </row>
    <row r="20" spans="1:13" s="21" customFormat="1" ht="5.0999999999999996" customHeight="1" x14ac:dyDescent="0.15">
      <c r="A20" s="90"/>
      <c r="B20" s="273"/>
      <c r="C20" s="46"/>
      <c r="D20" s="46"/>
      <c r="E20" s="46"/>
      <c r="F20" s="46"/>
      <c r="G20" s="273"/>
      <c r="H20" s="46"/>
      <c r="I20" s="46"/>
      <c r="J20" s="47"/>
      <c r="K20" s="44"/>
      <c r="L20" s="44"/>
      <c r="M20" s="44"/>
    </row>
    <row r="21" spans="1:13" s="122" customFormat="1" ht="15" customHeight="1" x14ac:dyDescent="0.15">
      <c r="B21" s="151" t="s">
        <v>91</v>
      </c>
      <c r="C21" s="121"/>
      <c r="D21" s="121"/>
      <c r="E21" s="121"/>
    </row>
  </sheetData>
  <mergeCells count="12">
    <mergeCell ref="K7:M7"/>
    <mergeCell ref="H8:H9"/>
    <mergeCell ref="I8:I9"/>
    <mergeCell ref="J8:J9"/>
    <mergeCell ref="K8:K9"/>
    <mergeCell ref="L8:L9"/>
    <mergeCell ref="M8:M9"/>
    <mergeCell ref="E8:G8"/>
    <mergeCell ref="B7:B9"/>
    <mergeCell ref="C8:C9"/>
    <mergeCell ref="D8:D9"/>
    <mergeCell ref="C7:J7"/>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76" fitToWidth="2" orientation="portrait" r:id="rId1"/>
  <headerFooter alignWithMargins="0"/>
  <colBreaks count="1" manualBreakCount="1">
    <brk id="7" min="2" max="2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8"/>
  <sheetViews>
    <sheetView zoomScaleNormal="100" zoomScaleSheetLayoutView="100" workbookViewId="0"/>
  </sheetViews>
  <sheetFormatPr defaultRowHeight="12.75" x14ac:dyDescent="0.15"/>
  <cols>
    <col min="1" max="1" width="4.28515625" style="89" customWidth="1"/>
    <col min="2" max="2" width="14" style="10" customWidth="1"/>
    <col min="3" max="3" width="4.7109375" style="2" customWidth="1"/>
    <col min="4" max="4" width="5.28515625" style="9" customWidth="1"/>
    <col min="5" max="5" width="4.28515625" style="2" customWidth="1"/>
    <col min="6" max="6" width="3.28515625" style="2" customWidth="1"/>
    <col min="7" max="7" width="4.28515625" style="2" customWidth="1"/>
    <col min="8" max="8" width="3.28515625" style="2" customWidth="1"/>
    <col min="9" max="9" width="4.28515625" style="2" customWidth="1"/>
    <col min="10" max="10" width="3.28515625" style="2" customWidth="1"/>
    <col min="11" max="11" width="11.28515625" style="2" customWidth="1"/>
    <col min="12" max="12" width="5.28515625" style="2" customWidth="1"/>
    <col min="13" max="13" width="3.28515625" style="2" customWidth="1"/>
    <col min="14" max="14" width="5.28515625" style="2" customWidth="1"/>
    <col min="15" max="15" width="3.28515625" style="2" customWidth="1"/>
    <col min="16" max="16" width="5.28515625" style="2" customWidth="1"/>
    <col min="17" max="17" width="3.28515625" style="2" customWidth="1"/>
    <col min="18" max="19" width="9.85546875" style="2" customWidth="1"/>
    <col min="20" max="20" width="5.28515625" style="2" customWidth="1"/>
    <col min="21" max="21" width="3.28515625" style="2" customWidth="1"/>
    <col min="22" max="22" width="5.28515625" style="2" customWidth="1"/>
    <col min="23" max="23" width="3.28515625" style="2" customWidth="1"/>
    <col min="24" max="24" width="5.28515625" style="2" customWidth="1"/>
    <col min="25" max="25" width="3.28515625" style="2" customWidth="1"/>
    <col min="26" max="26" width="8.140625" style="7" customWidth="1"/>
    <col min="27" max="27" width="9.5703125" style="9" customWidth="1"/>
    <col min="28" max="33" width="3.42578125" style="2" customWidth="1"/>
    <col min="34" max="34" width="90.7109375" style="2" customWidth="1"/>
    <col min="35" max="16384" width="9.140625" style="2"/>
  </cols>
  <sheetData>
    <row r="1" spans="1:34" s="162" customFormat="1" ht="12" x14ac:dyDescent="0.15">
      <c r="A1" s="246" t="s">
        <v>292</v>
      </c>
      <c r="B1" s="2"/>
      <c r="C1" s="2"/>
      <c r="D1" s="2"/>
      <c r="E1" s="2"/>
      <c r="F1" s="2"/>
    </row>
    <row r="2" spans="1:34" s="162" customFormat="1" ht="12" x14ac:dyDescent="0.15">
      <c r="A2" s="2"/>
      <c r="B2" s="2"/>
      <c r="C2" s="2"/>
      <c r="D2" s="2"/>
      <c r="E2" s="2"/>
      <c r="F2" s="2"/>
    </row>
    <row r="3" spans="1:34" s="88" customFormat="1" ht="39.950000000000003" customHeight="1" x14ac:dyDescent="0.15">
      <c r="A3" s="82"/>
      <c r="B3" s="49" t="s">
        <v>293</v>
      </c>
      <c r="D3" s="98"/>
      <c r="Z3" s="82"/>
      <c r="AA3" s="98"/>
      <c r="AH3" s="130"/>
    </row>
    <row r="4" spans="1:34" s="11" customFormat="1" ht="30" customHeight="1" x14ac:dyDescent="0.15">
      <c r="A4" s="91"/>
      <c r="B4" s="101" t="s">
        <v>307</v>
      </c>
      <c r="N4" s="245"/>
      <c r="O4" s="245"/>
      <c r="W4" s="101"/>
    </row>
    <row r="5" spans="1:34" s="4" customFormat="1" ht="15" customHeight="1" x14ac:dyDescent="0.15">
      <c r="A5" s="96"/>
      <c r="B5" s="228" t="s">
        <v>208</v>
      </c>
      <c r="C5" s="8"/>
      <c r="D5" s="192"/>
      <c r="E5" s="8"/>
      <c r="F5" s="8"/>
      <c r="G5" s="8"/>
      <c r="H5" s="8"/>
      <c r="I5" s="8"/>
      <c r="J5" s="8"/>
      <c r="K5" s="8"/>
      <c r="L5" s="8"/>
      <c r="M5" s="8"/>
      <c r="P5" s="8"/>
      <c r="Q5" s="8"/>
      <c r="R5" s="8"/>
      <c r="S5" s="8"/>
      <c r="T5" s="8"/>
      <c r="U5" s="8"/>
      <c r="V5" s="8"/>
      <c r="W5" s="8"/>
      <c r="X5" s="8"/>
      <c r="Y5" s="8"/>
      <c r="Z5" s="8"/>
      <c r="AA5" s="8"/>
      <c r="AB5" s="8"/>
      <c r="AC5" s="8"/>
      <c r="AD5" s="8"/>
      <c r="AE5" s="8"/>
      <c r="AF5" s="8"/>
      <c r="AG5" s="8"/>
      <c r="AH5" s="8"/>
    </row>
    <row r="6" spans="1:34" s="110" customFormat="1" ht="15" customHeight="1" thickBot="1" x14ac:dyDescent="0.25">
      <c r="B6" s="113"/>
      <c r="C6" s="113"/>
      <c r="D6" s="19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1:34" s="34" customFormat="1" ht="23.1" customHeight="1" thickTop="1" x14ac:dyDescent="0.15">
      <c r="A7" s="93"/>
      <c r="B7" s="424" t="s">
        <v>177</v>
      </c>
      <c r="C7" s="427"/>
      <c r="D7" s="424" t="s">
        <v>238</v>
      </c>
      <c r="E7" s="425"/>
      <c r="F7" s="425"/>
      <c r="G7" s="425"/>
      <c r="H7" s="425"/>
      <c r="I7" s="425"/>
      <c r="J7" s="425"/>
      <c r="K7" s="57" t="s">
        <v>469</v>
      </c>
      <c r="L7" s="57"/>
      <c r="M7" s="57"/>
      <c r="N7" s="57"/>
      <c r="O7" s="57"/>
      <c r="P7" s="57"/>
      <c r="Q7" s="58"/>
      <c r="R7" s="51" t="s">
        <v>470</v>
      </c>
      <c r="S7" s="52"/>
      <c r="T7" s="52"/>
      <c r="U7" s="52"/>
      <c r="V7" s="52"/>
      <c r="W7" s="52"/>
      <c r="X7" s="52"/>
      <c r="Y7" s="53"/>
      <c r="Z7" s="52" t="s">
        <v>480</v>
      </c>
      <c r="AA7" s="52"/>
      <c r="AB7" s="52"/>
      <c r="AC7" s="52"/>
      <c r="AD7" s="52"/>
      <c r="AE7" s="52"/>
      <c r="AF7" s="52"/>
      <c r="AG7" s="53"/>
      <c r="AH7" s="376" t="s">
        <v>175</v>
      </c>
    </row>
    <row r="8" spans="1:34" s="21" customFormat="1" ht="30" customHeight="1" x14ac:dyDescent="0.15">
      <c r="A8" s="90"/>
      <c r="B8" s="391"/>
      <c r="C8" s="420"/>
      <c r="D8" s="426"/>
      <c r="E8" s="389"/>
      <c r="F8" s="389"/>
      <c r="G8" s="389"/>
      <c r="H8" s="389"/>
      <c r="I8" s="389"/>
      <c r="J8" s="389"/>
      <c r="K8" s="271" t="s">
        <v>92</v>
      </c>
      <c r="L8" s="54" t="s">
        <v>471</v>
      </c>
      <c r="M8" s="55"/>
      <c r="N8" s="55"/>
      <c r="O8" s="55"/>
      <c r="P8" s="55"/>
      <c r="Q8" s="56"/>
      <c r="R8" s="265" t="s">
        <v>472</v>
      </c>
      <c r="S8" s="258" t="s">
        <v>473</v>
      </c>
      <c r="T8" s="54" t="s">
        <v>474</v>
      </c>
      <c r="U8" s="55"/>
      <c r="V8" s="55"/>
      <c r="W8" s="55"/>
      <c r="X8" s="55"/>
      <c r="Y8" s="56"/>
      <c r="Z8" s="266" t="s">
        <v>481</v>
      </c>
      <c r="AA8" s="258" t="s">
        <v>482</v>
      </c>
      <c r="AB8" s="54" t="s">
        <v>483</v>
      </c>
      <c r="AC8" s="55"/>
      <c r="AD8" s="55"/>
      <c r="AE8" s="55"/>
      <c r="AF8" s="55"/>
      <c r="AG8" s="56"/>
      <c r="AH8" s="377"/>
    </row>
    <row r="9" spans="1:34" s="23" customFormat="1" ht="19.5" customHeight="1" x14ac:dyDescent="0.2">
      <c r="A9" s="94"/>
      <c r="B9" s="428" t="s">
        <v>6</v>
      </c>
      <c r="C9" s="429"/>
      <c r="D9" s="255" t="s">
        <v>9</v>
      </c>
      <c r="E9" s="204">
        <v>7</v>
      </c>
      <c r="F9" s="204" t="s">
        <v>2</v>
      </c>
      <c r="G9" s="204">
        <v>11</v>
      </c>
      <c r="H9" s="204" t="s">
        <v>3</v>
      </c>
      <c r="I9" s="204">
        <v>15</v>
      </c>
      <c r="J9" s="204" t="s">
        <v>4</v>
      </c>
      <c r="K9" s="40">
        <v>995.4</v>
      </c>
      <c r="L9" s="430" t="s">
        <v>475</v>
      </c>
      <c r="M9" s="430"/>
      <c r="N9" s="430"/>
      <c r="O9" s="430"/>
      <c r="P9" s="430"/>
      <c r="Q9" s="430"/>
      <c r="R9" s="70">
        <v>24.7</v>
      </c>
      <c r="S9" s="261" t="s">
        <v>241</v>
      </c>
      <c r="T9" s="203">
        <v>15</v>
      </c>
      <c r="U9" s="203" t="s">
        <v>4</v>
      </c>
      <c r="V9" s="203">
        <v>4</v>
      </c>
      <c r="W9" s="203" t="s">
        <v>93</v>
      </c>
      <c r="X9" s="70">
        <v>20</v>
      </c>
      <c r="Y9" s="203" t="s">
        <v>94</v>
      </c>
      <c r="Z9" s="71" t="s">
        <v>6</v>
      </c>
      <c r="AA9" s="261" t="s">
        <v>6</v>
      </c>
      <c r="AB9" s="361" t="s">
        <v>6</v>
      </c>
      <c r="AC9" s="361"/>
      <c r="AD9" s="361"/>
      <c r="AE9" s="361"/>
      <c r="AF9" s="361"/>
      <c r="AG9" s="361"/>
      <c r="AH9" s="203" t="s">
        <v>95</v>
      </c>
    </row>
    <row r="10" spans="1:34" s="23" customFormat="1" ht="15" customHeight="1" x14ac:dyDescent="0.2">
      <c r="A10" s="94"/>
      <c r="B10" s="422" t="s">
        <v>6</v>
      </c>
      <c r="C10" s="423"/>
      <c r="D10" s="255"/>
      <c r="E10" s="204">
        <v>8</v>
      </c>
      <c r="F10" s="204"/>
      <c r="G10" s="204">
        <v>9</v>
      </c>
      <c r="H10" s="204"/>
      <c r="I10" s="204">
        <v>5</v>
      </c>
      <c r="J10" s="204"/>
      <c r="K10" s="40">
        <v>979.7</v>
      </c>
      <c r="L10" s="421" t="s">
        <v>475</v>
      </c>
      <c r="M10" s="421"/>
      <c r="N10" s="421"/>
      <c r="O10" s="421"/>
      <c r="P10" s="421"/>
      <c r="Q10" s="421"/>
      <c r="R10" s="70">
        <v>27.2</v>
      </c>
      <c r="S10" s="261" t="s">
        <v>242</v>
      </c>
      <c r="T10" s="203">
        <v>5</v>
      </c>
      <c r="U10" s="203"/>
      <c r="V10" s="203">
        <v>12</v>
      </c>
      <c r="W10" s="203"/>
      <c r="X10" s="70">
        <v>20</v>
      </c>
      <c r="Y10" s="203"/>
      <c r="Z10" s="71" t="s">
        <v>6</v>
      </c>
      <c r="AA10" s="261" t="s">
        <v>6</v>
      </c>
      <c r="AB10" s="359" t="s">
        <v>6</v>
      </c>
      <c r="AC10" s="359"/>
      <c r="AD10" s="359"/>
      <c r="AE10" s="359"/>
      <c r="AF10" s="359"/>
      <c r="AG10" s="359"/>
      <c r="AH10" s="203" t="s">
        <v>96</v>
      </c>
    </row>
    <row r="11" spans="1:34" s="23" customFormat="1" ht="15" customHeight="1" x14ac:dyDescent="0.2">
      <c r="A11" s="94"/>
      <c r="B11" s="422" t="s">
        <v>97</v>
      </c>
      <c r="C11" s="423"/>
      <c r="D11" s="255"/>
      <c r="E11" s="204">
        <v>9</v>
      </c>
      <c r="F11" s="204"/>
      <c r="G11" s="204">
        <v>9</v>
      </c>
      <c r="H11" s="204"/>
      <c r="I11" s="204">
        <v>21</v>
      </c>
      <c r="J11" s="204"/>
      <c r="K11" s="40">
        <v>973.3</v>
      </c>
      <c r="L11" s="421" t="s">
        <v>475</v>
      </c>
      <c r="M11" s="421"/>
      <c r="N11" s="421"/>
      <c r="O11" s="421"/>
      <c r="P11" s="421"/>
      <c r="Q11" s="421"/>
      <c r="R11" s="70">
        <v>19.899999999999999</v>
      </c>
      <c r="S11" s="261" t="s">
        <v>243</v>
      </c>
      <c r="T11" s="203">
        <v>21</v>
      </c>
      <c r="U11" s="203"/>
      <c r="V11" s="203">
        <v>16</v>
      </c>
      <c r="W11" s="203"/>
      <c r="X11" s="70" t="s">
        <v>476</v>
      </c>
      <c r="Y11" s="203"/>
      <c r="Z11" s="71" t="s">
        <v>6</v>
      </c>
      <c r="AA11" s="261" t="s">
        <v>6</v>
      </c>
      <c r="AB11" s="359" t="s">
        <v>6</v>
      </c>
      <c r="AC11" s="359"/>
      <c r="AD11" s="359"/>
      <c r="AE11" s="359"/>
      <c r="AF11" s="359"/>
      <c r="AG11" s="359"/>
      <c r="AH11" s="203" t="s">
        <v>98</v>
      </c>
    </row>
    <row r="12" spans="1:34" s="23" customFormat="1" ht="15" customHeight="1" x14ac:dyDescent="0.2">
      <c r="A12" s="94"/>
      <c r="B12" s="422" t="s">
        <v>6</v>
      </c>
      <c r="C12" s="423"/>
      <c r="D12" s="255"/>
      <c r="E12" s="204">
        <v>10</v>
      </c>
      <c r="F12" s="204"/>
      <c r="G12" s="204">
        <v>9</v>
      </c>
      <c r="H12" s="204"/>
      <c r="I12" s="204">
        <v>25</v>
      </c>
      <c r="J12" s="204"/>
      <c r="K12" s="40">
        <v>988.7</v>
      </c>
      <c r="L12" s="421" t="s">
        <v>475</v>
      </c>
      <c r="M12" s="421"/>
      <c r="N12" s="421"/>
      <c r="O12" s="421"/>
      <c r="P12" s="421"/>
      <c r="Q12" s="421"/>
      <c r="R12" s="70">
        <v>13.2</v>
      </c>
      <c r="S12" s="261" t="s">
        <v>244</v>
      </c>
      <c r="T12" s="203">
        <v>25</v>
      </c>
      <c r="U12" s="203"/>
      <c r="V12" s="203">
        <v>14</v>
      </c>
      <c r="W12" s="203"/>
      <c r="X12" s="70">
        <v>20</v>
      </c>
      <c r="Y12" s="203"/>
      <c r="Z12" s="71" t="s">
        <v>6</v>
      </c>
      <c r="AA12" s="261" t="s">
        <v>6</v>
      </c>
      <c r="AB12" s="359" t="s">
        <v>6</v>
      </c>
      <c r="AC12" s="359"/>
      <c r="AD12" s="359"/>
      <c r="AE12" s="359"/>
      <c r="AF12" s="359"/>
      <c r="AG12" s="359"/>
      <c r="AH12" s="203" t="s">
        <v>484</v>
      </c>
    </row>
    <row r="13" spans="1:34" s="23" customFormat="1" ht="15" customHeight="1" x14ac:dyDescent="0.2">
      <c r="A13" s="94"/>
      <c r="B13" s="422" t="s">
        <v>6</v>
      </c>
      <c r="C13" s="423"/>
      <c r="D13" s="255"/>
      <c r="E13" s="204">
        <v>11</v>
      </c>
      <c r="F13" s="204"/>
      <c r="G13" s="204">
        <v>10</v>
      </c>
      <c r="H13" s="204"/>
      <c r="I13" s="204">
        <v>3</v>
      </c>
      <c r="J13" s="204"/>
      <c r="K13" s="40">
        <v>985.8</v>
      </c>
      <c r="L13" s="421" t="s">
        <v>475</v>
      </c>
      <c r="M13" s="421"/>
      <c r="N13" s="421"/>
      <c r="O13" s="421"/>
      <c r="P13" s="421"/>
      <c r="Q13" s="421"/>
      <c r="R13" s="70">
        <v>27.7</v>
      </c>
      <c r="S13" s="261" t="s">
        <v>245</v>
      </c>
      <c r="T13" s="203">
        <v>3</v>
      </c>
      <c r="U13" s="203"/>
      <c r="V13" s="203">
        <v>18</v>
      </c>
      <c r="W13" s="203"/>
      <c r="X13" s="70" t="s">
        <v>476</v>
      </c>
      <c r="Y13" s="203"/>
      <c r="Z13" s="71" t="s">
        <v>6</v>
      </c>
      <c r="AA13" s="261" t="s">
        <v>6</v>
      </c>
      <c r="AB13" s="359" t="s">
        <v>6</v>
      </c>
      <c r="AC13" s="359"/>
      <c r="AD13" s="359"/>
      <c r="AE13" s="359"/>
      <c r="AF13" s="359"/>
      <c r="AG13" s="359"/>
      <c r="AH13" s="203" t="s">
        <v>99</v>
      </c>
    </row>
    <row r="14" spans="1:34" s="23" customFormat="1" ht="15" customHeight="1" x14ac:dyDescent="0.2">
      <c r="A14" s="94"/>
      <c r="B14" s="422" t="s">
        <v>6</v>
      </c>
      <c r="C14" s="423"/>
      <c r="D14" s="255"/>
      <c r="E14" s="204">
        <v>13</v>
      </c>
      <c r="F14" s="204"/>
      <c r="G14" s="204">
        <v>9</v>
      </c>
      <c r="H14" s="204"/>
      <c r="I14" s="204">
        <v>1</v>
      </c>
      <c r="J14" s="204"/>
      <c r="K14" s="40">
        <v>997.1</v>
      </c>
      <c r="L14" s="421" t="s">
        <v>475</v>
      </c>
      <c r="M14" s="421"/>
      <c r="N14" s="421"/>
      <c r="O14" s="421"/>
      <c r="P14" s="421"/>
      <c r="Q14" s="421"/>
      <c r="R14" s="70">
        <v>17.3</v>
      </c>
      <c r="S14" s="261" t="s">
        <v>246</v>
      </c>
      <c r="T14" s="203">
        <v>1</v>
      </c>
      <c r="U14" s="203"/>
      <c r="V14" s="203">
        <v>10</v>
      </c>
      <c r="W14" s="203"/>
      <c r="X14" s="70" t="s">
        <v>476</v>
      </c>
      <c r="Y14" s="203"/>
      <c r="Z14" s="71">
        <v>21</v>
      </c>
      <c r="AA14" s="261" t="s">
        <v>246</v>
      </c>
      <c r="AB14" s="359" t="s">
        <v>6</v>
      </c>
      <c r="AC14" s="359"/>
      <c r="AD14" s="359"/>
      <c r="AE14" s="359"/>
      <c r="AF14" s="359"/>
      <c r="AG14" s="359"/>
      <c r="AH14" s="203" t="s">
        <v>100</v>
      </c>
    </row>
    <row r="15" spans="1:34" s="23" customFormat="1" ht="15" customHeight="1" x14ac:dyDescent="0.2">
      <c r="A15" s="94"/>
      <c r="B15" s="422" t="s">
        <v>6</v>
      </c>
      <c r="C15" s="423"/>
      <c r="D15" s="255"/>
      <c r="E15" s="204">
        <v>16</v>
      </c>
      <c r="F15" s="204"/>
      <c r="G15" s="204">
        <v>10</v>
      </c>
      <c r="H15" s="204"/>
      <c r="I15" s="204">
        <v>2</v>
      </c>
      <c r="J15" s="204"/>
      <c r="K15" s="40">
        <v>990.6</v>
      </c>
      <c r="L15" s="421" t="s">
        <v>475</v>
      </c>
      <c r="M15" s="421"/>
      <c r="N15" s="421"/>
      <c r="O15" s="421"/>
      <c r="P15" s="421"/>
      <c r="Q15" s="421"/>
      <c r="R15" s="70">
        <v>17.7</v>
      </c>
      <c r="S15" s="261" t="s">
        <v>242</v>
      </c>
      <c r="T15" s="203">
        <v>2</v>
      </c>
      <c r="U15" s="203"/>
      <c r="V15" s="203">
        <v>8</v>
      </c>
      <c r="W15" s="203"/>
      <c r="X15" s="70" t="s">
        <v>476</v>
      </c>
      <c r="Y15" s="203"/>
      <c r="Z15" s="71">
        <v>23.9</v>
      </c>
      <c r="AA15" s="261" t="s">
        <v>242</v>
      </c>
      <c r="AB15" s="359" t="s">
        <v>6</v>
      </c>
      <c r="AC15" s="359"/>
      <c r="AD15" s="359"/>
      <c r="AE15" s="359"/>
      <c r="AF15" s="359"/>
      <c r="AG15" s="359"/>
      <c r="AH15" s="203" t="s">
        <v>101</v>
      </c>
    </row>
    <row r="16" spans="1:34" s="23" customFormat="1" ht="15" customHeight="1" x14ac:dyDescent="0.2">
      <c r="A16" s="94"/>
      <c r="B16" s="422" t="s">
        <v>6</v>
      </c>
      <c r="C16" s="423"/>
      <c r="D16" s="255"/>
      <c r="E16" s="204">
        <v>19</v>
      </c>
      <c r="F16" s="204"/>
      <c r="G16" s="204">
        <v>10</v>
      </c>
      <c r="H16" s="204"/>
      <c r="I16" s="204">
        <v>8</v>
      </c>
      <c r="J16" s="204"/>
      <c r="K16" s="40">
        <v>979.4</v>
      </c>
      <c r="L16" s="421" t="s">
        <v>475</v>
      </c>
      <c r="M16" s="421"/>
      <c r="N16" s="421"/>
      <c r="O16" s="421"/>
      <c r="P16" s="421"/>
      <c r="Q16" s="421"/>
      <c r="R16" s="70">
        <v>16.7</v>
      </c>
      <c r="S16" s="261" t="s">
        <v>245</v>
      </c>
      <c r="T16" s="203">
        <v>8</v>
      </c>
      <c r="U16" s="203"/>
      <c r="V16" s="203">
        <v>15</v>
      </c>
      <c r="W16" s="203"/>
      <c r="X16" s="70">
        <v>20</v>
      </c>
      <c r="Y16" s="203"/>
      <c r="Z16" s="71">
        <v>23</v>
      </c>
      <c r="AA16" s="261" t="s">
        <v>245</v>
      </c>
      <c r="AB16" s="359" t="s">
        <v>6</v>
      </c>
      <c r="AC16" s="359"/>
      <c r="AD16" s="359"/>
      <c r="AE16" s="359"/>
      <c r="AF16" s="359"/>
      <c r="AG16" s="359"/>
      <c r="AH16" s="203" t="s">
        <v>102</v>
      </c>
    </row>
    <row r="17" spans="1:34" s="23" customFormat="1" ht="15" customHeight="1" x14ac:dyDescent="0.2">
      <c r="A17" s="94"/>
      <c r="B17" s="422" t="s">
        <v>103</v>
      </c>
      <c r="C17" s="423"/>
      <c r="D17" s="255"/>
      <c r="E17" s="204">
        <v>20</v>
      </c>
      <c r="F17" s="204"/>
      <c r="G17" s="204">
        <v>9</v>
      </c>
      <c r="H17" s="204"/>
      <c r="I17" s="204">
        <v>18</v>
      </c>
      <c r="J17" s="204"/>
      <c r="K17" s="40">
        <v>979.4</v>
      </c>
      <c r="L17" s="421" t="s">
        <v>475</v>
      </c>
      <c r="M17" s="421"/>
      <c r="N17" s="421"/>
      <c r="O17" s="421"/>
      <c r="P17" s="421"/>
      <c r="Q17" s="421"/>
      <c r="R17" s="70">
        <v>27.7</v>
      </c>
      <c r="S17" s="261" t="s">
        <v>242</v>
      </c>
      <c r="T17" s="203">
        <v>18</v>
      </c>
      <c r="U17" s="203"/>
      <c r="V17" s="203">
        <v>13</v>
      </c>
      <c r="W17" s="203"/>
      <c r="X17" s="70" t="s">
        <v>476</v>
      </c>
      <c r="Y17" s="203"/>
      <c r="Z17" s="71">
        <v>36.9</v>
      </c>
      <c r="AA17" s="261" t="s">
        <v>248</v>
      </c>
      <c r="AB17" s="359" t="s">
        <v>6</v>
      </c>
      <c r="AC17" s="359"/>
      <c r="AD17" s="359"/>
      <c r="AE17" s="359"/>
      <c r="AF17" s="359"/>
      <c r="AG17" s="359"/>
      <c r="AH17" s="203" t="s">
        <v>104</v>
      </c>
    </row>
    <row r="18" spans="1:34" s="23" customFormat="1" ht="15" customHeight="1" x14ac:dyDescent="0.2">
      <c r="A18" s="94"/>
      <c r="B18" s="422" t="s">
        <v>105</v>
      </c>
      <c r="C18" s="423"/>
      <c r="D18" s="255"/>
      <c r="E18" s="204">
        <v>20</v>
      </c>
      <c r="F18" s="204"/>
      <c r="G18" s="204">
        <v>10</v>
      </c>
      <c r="H18" s="204"/>
      <c r="I18" s="204">
        <v>11</v>
      </c>
      <c r="J18" s="204"/>
      <c r="K18" s="40">
        <v>994.4</v>
      </c>
      <c r="L18" s="421" t="s">
        <v>475</v>
      </c>
      <c r="M18" s="421"/>
      <c r="N18" s="421"/>
      <c r="O18" s="421"/>
      <c r="P18" s="421"/>
      <c r="Q18" s="421"/>
      <c r="R18" s="70">
        <v>16.3</v>
      </c>
      <c r="S18" s="261" t="s">
        <v>244</v>
      </c>
      <c r="T18" s="203">
        <v>11</v>
      </c>
      <c r="U18" s="203"/>
      <c r="V18" s="203">
        <v>11</v>
      </c>
      <c r="W18" s="203"/>
      <c r="X18" s="70" t="s">
        <v>476</v>
      </c>
      <c r="Y18" s="203"/>
      <c r="Z18" s="71">
        <v>21.3</v>
      </c>
      <c r="AA18" s="261" t="s">
        <v>245</v>
      </c>
      <c r="AB18" s="359" t="s">
        <v>6</v>
      </c>
      <c r="AC18" s="359"/>
      <c r="AD18" s="359"/>
      <c r="AE18" s="359"/>
      <c r="AF18" s="359"/>
      <c r="AG18" s="359"/>
      <c r="AH18" s="203" t="s">
        <v>106</v>
      </c>
    </row>
    <row r="19" spans="1:34" s="23" customFormat="1" ht="15" customHeight="1" x14ac:dyDescent="0.2">
      <c r="A19" s="94"/>
      <c r="B19" s="422" t="s">
        <v>107</v>
      </c>
      <c r="C19" s="423"/>
      <c r="D19" s="255"/>
      <c r="E19" s="204">
        <v>22</v>
      </c>
      <c r="F19" s="204"/>
      <c r="G19" s="204">
        <v>9</v>
      </c>
      <c r="H19" s="204"/>
      <c r="I19" s="204">
        <v>15</v>
      </c>
      <c r="J19" s="204"/>
      <c r="K19" s="40">
        <v>997.1</v>
      </c>
      <c r="L19" s="421" t="s">
        <v>475</v>
      </c>
      <c r="M19" s="421"/>
      <c r="N19" s="421"/>
      <c r="O19" s="421"/>
      <c r="P19" s="421"/>
      <c r="Q19" s="421"/>
      <c r="R19" s="70">
        <v>9.6999999999999993</v>
      </c>
      <c r="S19" s="261" t="s">
        <v>247</v>
      </c>
      <c r="T19" s="203">
        <v>15</v>
      </c>
      <c r="U19" s="203"/>
      <c r="V19" s="203">
        <v>19</v>
      </c>
      <c r="W19" s="203"/>
      <c r="X19" s="70" t="s">
        <v>476</v>
      </c>
      <c r="Y19" s="203"/>
      <c r="Z19" s="71">
        <v>13.6</v>
      </c>
      <c r="AA19" s="261" t="s">
        <v>247</v>
      </c>
      <c r="AB19" s="359" t="s">
        <v>6</v>
      </c>
      <c r="AC19" s="359"/>
      <c r="AD19" s="359"/>
      <c r="AE19" s="359"/>
      <c r="AF19" s="359"/>
      <c r="AG19" s="359"/>
      <c r="AH19" s="203" t="s">
        <v>108</v>
      </c>
    </row>
    <row r="20" spans="1:34" s="23" customFormat="1" ht="15" customHeight="1" x14ac:dyDescent="0.2">
      <c r="A20" s="94"/>
      <c r="B20" s="422" t="s">
        <v>109</v>
      </c>
      <c r="C20" s="423"/>
      <c r="D20" s="255"/>
      <c r="E20" s="204">
        <v>23</v>
      </c>
      <c r="F20" s="204"/>
      <c r="G20" s="204">
        <v>9</v>
      </c>
      <c r="H20" s="204"/>
      <c r="I20" s="204">
        <v>16</v>
      </c>
      <c r="J20" s="204"/>
      <c r="K20" s="40">
        <v>991.7</v>
      </c>
      <c r="L20" s="421" t="s">
        <v>475</v>
      </c>
      <c r="M20" s="421"/>
      <c r="N20" s="421"/>
      <c r="O20" s="421"/>
      <c r="P20" s="421"/>
      <c r="Q20" s="421"/>
      <c r="R20" s="70">
        <v>15.7</v>
      </c>
      <c r="S20" s="261" t="s">
        <v>247</v>
      </c>
      <c r="T20" s="203">
        <v>17</v>
      </c>
      <c r="U20" s="203"/>
      <c r="V20" s="203">
        <v>2</v>
      </c>
      <c r="W20" s="203"/>
      <c r="X20" s="70">
        <v>10</v>
      </c>
      <c r="Y20" s="203"/>
      <c r="Z20" s="71">
        <v>18.2</v>
      </c>
      <c r="AA20" s="261" t="s">
        <v>249</v>
      </c>
      <c r="AB20" s="359" t="s">
        <v>6</v>
      </c>
      <c r="AC20" s="359"/>
      <c r="AD20" s="359"/>
      <c r="AE20" s="359"/>
      <c r="AF20" s="359"/>
      <c r="AG20" s="359"/>
      <c r="AH20" s="203" t="s">
        <v>110</v>
      </c>
    </row>
    <row r="21" spans="1:34" s="23" customFormat="1" ht="15" customHeight="1" x14ac:dyDescent="0.2">
      <c r="A21" s="94"/>
      <c r="B21" s="422" t="s">
        <v>111</v>
      </c>
      <c r="C21" s="423"/>
      <c r="D21" s="255"/>
      <c r="E21" s="204">
        <v>24</v>
      </c>
      <c r="F21" s="204"/>
      <c r="G21" s="204">
        <v>9</v>
      </c>
      <c r="H21" s="204"/>
      <c r="I21" s="204">
        <v>1</v>
      </c>
      <c r="J21" s="204"/>
      <c r="K21" s="40">
        <v>987.9</v>
      </c>
      <c r="L21" s="421" t="s">
        <v>475</v>
      </c>
      <c r="M21" s="421"/>
      <c r="N21" s="421"/>
      <c r="O21" s="421"/>
      <c r="P21" s="421"/>
      <c r="Q21" s="421"/>
      <c r="R21" s="70">
        <v>15.5</v>
      </c>
      <c r="S21" s="261" t="s">
        <v>242</v>
      </c>
      <c r="T21" s="203">
        <v>1</v>
      </c>
      <c r="U21" s="203"/>
      <c r="V21" s="203">
        <v>4</v>
      </c>
      <c r="W21" s="203"/>
      <c r="X21" s="70">
        <v>40</v>
      </c>
      <c r="Y21" s="203"/>
      <c r="Z21" s="71">
        <v>26.2</v>
      </c>
      <c r="AA21" s="261" t="s">
        <v>242</v>
      </c>
      <c r="AB21" s="359" t="s">
        <v>6</v>
      </c>
      <c r="AC21" s="359"/>
      <c r="AD21" s="359"/>
      <c r="AE21" s="359"/>
      <c r="AF21" s="359"/>
      <c r="AG21" s="359"/>
      <c r="AH21" s="203" t="s">
        <v>112</v>
      </c>
    </row>
    <row r="22" spans="1:34" s="23" customFormat="1" ht="15" customHeight="1" x14ac:dyDescent="0.2">
      <c r="A22" s="94"/>
      <c r="B22" s="422" t="s">
        <v>113</v>
      </c>
      <c r="C22" s="423"/>
      <c r="D22" s="255"/>
      <c r="E22" s="204">
        <v>25</v>
      </c>
      <c r="F22" s="204"/>
      <c r="G22" s="204">
        <v>9</v>
      </c>
      <c r="H22" s="204"/>
      <c r="I22" s="204">
        <v>3</v>
      </c>
      <c r="J22" s="204"/>
      <c r="K22" s="40">
        <v>991.2</v>
      </c>
      <c r="L22" s="421" t="s">
        <v>475</v>
      </c>
      <c r="M22" s="421"/>
      <c r="N22" s="421"/>
      <c r="O22" s="421"/>
      <c r="P22" s="421"/>
      <c r="Q22" s="421"/>
      <c r="R22" s="70">
        <v>23.6</v>
      </c>
      <c r="S22" s="261" t="s">
        <v>248</v>
      </c>
      <c r="T22" s="203">
        <v>3</v>
      </c>
      <c r="U22" s="203"/>
      <c r="V22" s="203">
        <v>21</v>
      </c>
      <c r="W22" s="203"/>
      <c r="X22" s="70">
        <v>40</v>
      </c>
      <c r="Y22" s="203"/>
      <c r="Z22" s="71">
        <v>34.700000000000003</v>
      </c>
      <c r="AA22" s="261" t="s">
        <v>242</v>
      </c>
      <c r="AB22" s="359" t="s">
        <v>6</v>
      </c>
      <c r="AC22" s="359"/>
      <c r="AD22" s="359"/>
      <c r="AE22" s="359"/>
      <c r="AF22" s="359"/>
      <c r="AG22" s="359"/>
      <c r="AH22" s="203" t="s">
        <v>114</v>
      </c>
    </row>
    <row r="23" spans="1:34" s="23" customFormat="1" ht="15" customHeight="1" x14ac:dyDescent="0.2">
      <c r="A23" s="94"/>
      <c r="B23" s="267">
        <v>13</v>
      </c>
      <c r="C23" s="37" t="s">
        <v>115</v>
      </c>
      <c r="D23" s="255"/>
      <c r="E23" s="204">
        <v>28</v>
      </c>
      <c r="F23" s="204"/>
      <c r="G23" s="204">
        <v>9</v>
      </c>
      <c r="H23" s="204"/>
      <c r="I23" s="204">
        <v>26</v>
      </c>
      <c r="J23" s="204"/>
      <c r="K23" s="40">
        <v>979.5</v>
      </c>
      <c r="L23" s="421" t="s">
        <v>475</v>
      </c>
      <c r="M23" s="421"/>
      <c r="N23" s="421"/>
      <c r="O23" s="421"/>
      <c r="P23" s="421"/>
      <c r="Q23" s="421"/>
      <c r="R23" s="70">
        <v>16.3</v>
      </c>
      <c r="S23" s="261" t="s">
        <v>249</v>
      </c>
      <c r="T23" s="203">
        <v>26</v>
      </c>
      <c r="U23" s="203"/>
      <c r="V23" s="203">
        <v>3</v>
      </c>
      <c r="W23" s="203"/>
      <c r="X23" s="70" t="s">
        <v>476</v>
      </c>
      <c r="Y23" s="203"/>
      <c r="Z23" s="71">
        <v>24.7</v>
      </c>
      <c r="AA23" s="261" t="s">
        <v>249</v>
      </c>
      <c r="AB23" s="359" t="s">
        <v>6</v>
      </c>
      <c r="AC23" s="359"/>
      <c r="AD23" s="359"/>
      <c r="AE23" s="359"/>
      <c r="AF23" s="359"/>
      <c r="AG23" s="359"/>
      <c r="AH23" s="203" t="s">
        <v>116</v>
      </c>
    </row>
    <row r="24" spans="1:34" s="23" customFormat="1" ht="15" customHeight="1" x14ac:dyDescent="0.2">
      <c r="A24" s="94"/>
      <c r="B24" s="422" t="s">
        <v>117</v>
      </c>
      <c r="C24" s="423"/>
      <c r="D24" s="255"/>
      <c r="E24" s="204">
        <v>29</v>
      </c>
      <c r="F24" s="204"/>
      <c r="G24" s="204">
        <v>9</v>
      </c>
      <c r="H24" s="204"/>
      <c r="I24" s="204">
        <v>26</v>
      </c>
      <c r="J24" s="204"/>
      <c r="K24" s="40">
        <v>982.3</v>
      </c>
      <c r="L24" s="421" t="s">
        <v>475</v>
      </c>
      <c r="M24" s="421"/>
      <c r="N24" s="421"/>
      <c r="O24" s="421"/>
      <c r="P24" s="421"/>
      <c r="Q24" s="421"/>
      <c r="R24" s="70">
        <v>25.8</v>
      </c>
      <c r="S24" s="261" t="s">
        <v>245</v>
      </c>
      <c r="T24" s="203">
        <v>26</v>
      </c>
      <c r="U24" s="203"/>
      <c r="V24" s="203">
        <v>15</v>
      </c>
      <c r="W24" s="203"/>
      <c r="X24" s="70">
        <v>40</v>
      </c>
      <c r="Y24" s="203"/>
      <c r="Z24" s="71">
        <v>37.200000000000003</v>
      </c>
      <c r="AA24" s="261" t="s">
        <v>245</v>
      </c>
      <c r="AB24" s="359" t="s">
        <v>6</v>
      </c>
      <c r="AC24" s="359"/>
      <c r="AD24" s="359"/>
      <c r="AE24" s="359"/>
      <c r="AF24" s="359"/>
      <c r="AG24" s="359"/>
      <c r="AH24" s="203" t="s">
        <v>118</v>
      </c>
    </row>
    <row r="25" spans="1:34" s="23" customFormat="1" ht="15" customHeight="1" x14ac:dyDescent="0.2">
      <c r="A25" s="94"/>
      <c r="B25" s="267">
        <v>22</v>
      </c>
      <c r="C25" s="37" t="s">
        <v>115</v>
      </c>
      <c r="D25" s="255"/>
      <c r="E25" s="204">
        <v>30</v>
      </c>
      <c r="F25" s="204"/>
      <c r="G25" s="204">
        <v>10</v>
      </c>
      <c r="H25" s="204"/>
      <c r="I25" s="204">
        <v>1</v>
      </c>
      <c r="J25" s="204"/>
      <c r="K25" s="40">
        <v>999.3</v>
      </c>
      <c r="L25" s="421" t="s">
        <v>475</v>
      </c>
      <c r="M25" s="421"/>
      <c r="N25" s="421"/>
      <c r="O25" s="421"/>
      <c r="P25" s="421"/>
      <c r="Q25" s="421"/>
      <c r="R25" s="70">
        <v>21.7</v>
      </c>
      <c r="S25" s="261" t="s">
        <v>245</v>
      </c>
      <c r="T25" s="203">
        <v>1</v>
      </c>
      <c r="U25" s="203"/>
      <c r="V25" s="203">
        <v>3</v>
      </c>
      <c r="W25" s="203"/>
      <c r="X25" s="70">
        <v>20</v>
      </c>
      <c r="Y25" s="203"/>
      <c r="Z25" s="71">
        <v>33.6</v>
      </c>
      <c r="AA25" s="261" t="s">
        <v>245</v>
      </c>
      <c r="AB25" s="359" t="s">
        <v>6</v>
      </c>
      <c r="AC25" s="359"/>
      <c r="AD25" s="359"/>
      <c r="AE25" s="359"/>
      <c r="AF25" s="359"/>
      <c r="AG25" s="359"/>
      <c r="AH25" s="203" t="s">
        <v>119</v>
      </c>
    </row>
    <row r="26" spans="1:34" s="23" customFormat="1" ht="15" customHeight="1" x14ac:dyDescent="0.2">
      <c r="A26" s="94"/>
      <c r="B26" s="267">
        <v>21</v>
      </c>
      <c r="C26" s="37" t="s">
        <v>115</v>
      </c>
      <c r="D26" s="255"/>
      <c r="E26" s="204">
        <v>33</v>
      </c>
      <c r="F26" s="204"/>
      <c r="G26" s="204">
        <v>9</v>
      </c>
      <c r="H26" s="204"/>
      <c r="I26" s="204">
        <v>18</v>
      </c>
      <c r="J26" s="204"/>
      <c r="K26" s="40">
        <v>989.1</v>
      </c>
      <c r="L26" s="421" t="s">
        <v>475</v>
      </c>
      <c r="M26" s="421"/>
      <c r="N26" s="421"/>
      <c r="O26" s="421"/>
      <c r="P26" s="421"/>
      <c r="Q26" s="421"/>
      <c r="R26" s="70">
        <v>16.600000000000001</v>
      </c>
      <c r="S26" s="261" t="s">
        <v>250</v>
      </c>
      <c r="T26" s="203">
        <v>18</v>
      </c>
      <c r="U26" s="203"/>
      <c r="V26" s="203">
        <v>12</v>
      </c>
      <c r="W26" s="203"/>
      <c r="X26" s="70">
        <v>50</v>
      </c>
      <c r="Y26" s="203"/>
      <c r="Z26" s="71">
        <v>23.8</v>
      </c>
      <c r="AA26" s="261" t="s">
        <v>241</v>
      </c>
      <c r="AB26" s="359" t="s">
        <v>6</v>
      </c>
      <c r="AC26" s="359"/>
      <c r="AD26" s="359"/>
      <c r="AE26" s="359"/>
      <c r="AF26" s="359"/>
      <c r="AG26" s="359"/>
      <c r="AH26" s="203" t="s">
        <v>120</v>
      </c>
    </row>
    <row r="27" spans="1:34" s="23" customFormat="1" ht="15" customHeight="1" x14ac:dyDescent="0.2">
      <c r="A27" s="94"/>
      <c r="B27" s="422" t="s">
        <v>121</v>
      </c>
      <c r="C27" s="423"/>
      <c r="D27" s="255"/>
      <c r="E27" s="204">
        <v>33</v>
      </c>
      <c r="F27" s="204"/>
      <c r="G27" s="204">
        <v>9</v>
      </c>
      <c r="H27" s="204"/>
      <c r="I27" s="204">
        <v>27</v>
      </c>
      <c r="J27" s="204"/>
      <c r="K27" s="40">
        <v>992.5</v>
      </c>
      <c r="L27" s="421" t="s">
        <v>475</v>
      </c>
      <c r="M27" s="421"/>
      <c r="N27" s="421"/>
      <c r="O27" s="421"/>
      <c r="P27" s="421"/>
      <c r="Q27" s="421"/>
      <c r="R27" s="70">
        <v>17.600000000000001</v>
      </c>
      <c r="S27" s="261" t="s">
        <v>246</v>
      </c>
      <c r="T27" s="203">
        <v>27</v>
      </c>
      <c r="U27" s="203"/>
      <c r="V27" s="203">
        <v>1</v>
      </c>
      <c r="W27" s="203"/>
      <c r="X27" s="70" t="s">
        <v>476</v>
      </c>
      <c r="Y27" s="203"/>
      <c r="Z27" s="71">
        <v>25</v>
      </c>
      <c r="AA27" s="261" t="s">
        <v>246</v>
      </c>
      <c r="AB27" s="359" t="s">
        <v>6</v>
      </c>
      <c r="AC27" s="359"/>
      <c r="AD27" s="359"/>
      <c r="AE27" s="359"/>
      <c r="AF27" s="359"/>
      <c r="AG27" s="359"/>
      <c r="AH27" s="203" t="s">
        <v>122</v>
      </c>
    </row>
    <row r="28" spans="1:34" s="23" customFormat="1" ht="15" customHeight="1" x14ac:dyDescent="0.2">
      <c r="A28" s="94"/>
      <c r="B28" s="267">
        <v>7</v>
      </c>
      <c r="C28" s="37" t="s">
        <v>115</v>
      </c>
      <c r="D28" s="255"/>
      <c r="E28" s="204">
        <v>34</v>
      </c>
      <c r="F28" s="204"/>
      <c r="G28" s="204">
        <v>8</v>
      </c>
      <c r="H28" s="204"/>
      <c r="I28" s="204">
        <v>14</v>
      </c>
      <c r="J28" s="204"/>
      <c r="K28" s="40">
        <v>989</v>
      </c>
      <c r="L28" s="421" t="s">
        <v>475</v>
      </c>
      <c r="M28" s="421"/>
      <c r="N28" s="421"/>
      <c r="O28" s="421"/>
      <c r="P28" s="421"/>
      <c r="Q28" s="421"/>
      <c r="R28" s="70">
        <v>15.3</v>
      </c>
      <c r="S28" s="261" t="s">
        <v>251</v>
      </c>
      <c r="T28" s="203">
        <v>14</v>
      </c>
      <c r="U28" s="203"/>
      <c r="V28" s="203">
        <v>10</v>
      </c>
      <c r="W28" s="203"/>
      <c r="X28" s="70">
        <v>10</v>
      </c>
      <c r="Y28" s="203"/>
      <c r="Z28" s="71">
        <v>26.1</v>
      </c>
      <c r="AA28" s="261" t="s">
        <v>251</v>
      </c>
      <c r="AB28" s="359" t="s">
        <v>6</v>
      </c>
      <c r="AC28" s="359"/>
      <c r="AD28" s="359"/>
      <c r="AE28" s="359"/>
      <c r="AF28" s="359"/>
      <c r="AG28" s="359"/>
      <c r="AH28" s="203" t="s">
        <v>123</v>
      </c>
    </row>
    <row r="29" spans="1:34" s="23" customFormat="1" ht="15" customHeight="1" x14ac:dyDescent="0.2">
      <c r="A29" s="94"/>
      <c r="B29" s="422" t="s">
        <v>124</v>
      </c>
      <c r="C29" s="423"/>
      <c r="D29" s="255"/>
      <c r="E29" s="204">
        <v>34</v>
      </c>
      <c r="F29" s="204"/>
      <c r="G29" s="204">
        <v>9</v>
      </c>
      <c r="H29" s="204"/>
      <c r="I29" s="204">
        <v>27</v>
      </c>
      <c r="J29" s="204"/>
      <c r="K29" s="40">
        <v>969.4</v>
      </c>
      <c r="L29" s="421" t="s">
        <v>475</v>
      </c>
      <c r="M29" s="421"/>
      <c r="N29" s="421"/>
      <c r="O29" s="421"/>
      <c r="P29" s="421"/>
      <c r="Q29" s="421"/>
      <c r="R29" s="70">
        <v>20.2</v>
      </c>
      <c r="S29" s="261" t="s">
        <v>242</v>
      </c>
      <c r="T29" s="203">
        <v>27</v>
      </c>
      <c r="U29" s="203"/>
      <c r="V29" s="203">
        <v>5</v>
      </c>
      <c r="W29" s="203"/>
      <c r="X29" s="70" t="s">
        <v>476</v>
      </c>
      <c r="Y29" s="203"/>
      <c r="Z29" s="71">
        <v>31.3</v>
      </c>
      <c r="AA29" s="261" t="s">
        <v>242</v>
      </c>
      <c r="AB29" s="359" t="s">
        <v>6</v>
      </c>
      <c r="AC29" s="359"/>
      <c r="AD29" s="359"/>
      <c r="AE29" s="359"/>
      <c r="AF29" s="359"/>
      <c r="AG29" s="359"/>
      <c r="AH29" s="203" t="s">
        <v>125</v>
      </c>
    </row>
    <row r="30" spans="1:34" s="23" customFormat="1" ht="15" customHeight="1" x14ac:dyDescent="0.2">
      <c r="A30" s="94"/>
      <c r="B30" s="422" t="s">
        <v>126</v>
      </c>
      <c r="C30" s="423"/>
      <c r="D30" s="255"/>
      <c r="E30" s="204">
        <v>36</v>
      </c>
      <c r="F30" s="204"/>
      <c r="G30" s="204">
        <v>9</v>
      </c>
      <c r="H30" s="204"/>
      <c r="I30" s="204">
        <v>16</v>
      </c>
      <c r="J30" s="204"/>
      <c r="K30" s="40">
        <v>970.1</v>
      </c>
      <c r="L30" s="421" t="s">
        <v>475</v>
      </c>
      <c r="M30" s="421"/>
      <c r="N30" s="421"/>
      <c r="O30" s="421"/>
      <c r="P30" s="421"/>
      <c r="Q30" s="421"/>
      <c r="R30" s="70">
        <v>30.7</v>
      </c>
      <c r="S30" s="261" t="s">
        <v>245</v>
      </c>
      <c r="T30" s="203">
        <v>16</v>
      </c>
      <c r="U30" s="203"/>
      <c r="V30" s="203">
        <v>21</v>
      </c>
      <c r="W30" s="203"/>
      <c r="X30" s="70" t="s">
        <v>477</v>
      </c>
      <c r="Y30" s="203"/>
      <c r="Z30" s="71">
        <v>44.5</v>
      </c>
      <c r="AA30" s="261" t="s">
        <v>245</v>
      </c>
      <c r="AB30" s="359" t="s">
        <v>6</v>
      </c>
      <c r="AC30" s="359"/>
      <c r="AD30" s="359"/>
      <c r="AE30" s="359"/>
      <c r="AF30" s="359"/>
      <c r="AG30" s="359"/>
      <c r="AH30" s="203" t="s">
        <v>127</v>
      </c>
    </row>
    <row r="31" spans="1:34" s="23" customFormat="1" ht="15" customHeight="1" x14ac:dyDescent="0.2">
      <c r="A31" s="94"/>
      <c r="B31" s="267">
        <v>24</v>
      </c>
      <c r="C31" s="37" t="s">
        <v>115</v>
      </c>
      <c r="D31" s="255"/>
      <c r="E31" s="204">
        <v>40</v>
      </c>
      <c r="F31" s="204"/>
      <c r="G31" s="204">
        <v>9</v>
      </c>
      <c r="H31" s="204"/>
      <c r="I31" s="204">
        <v>18</v>
      </c>
      <c r="J31" s="204"/>
      <c r="K31" s="40">
        <v>973.8</v>
      </c>
      <c r="L31" s="421" t="s">
        <v>475</v>
      </c>
      <c r="M31" s="421"/>
      <c r="N31" s="421"/>
      <c r="O31" s="421"/>
      <c r="P31" s="421"/>
      <c r="Q31" s="421"/>
      <c r="R31" s="70" t="s">
        <v>478</v>
      </c>
      <c r="S31" s="261" t="s">
        <v>247</v>
      </c>
      <c r="T31" s="203">
        <v>18</v>
      </c>
      <c r="U31" s="203"/>
      <c r="V31" s="203">
        <v>3</v>
      </c>
      <c r="W31" s="203"/>
      <c r="X31" s="70">
        <v>50</v>
      </c>
      <c r="Y31" s="203"/>
      <c r="Z31" s="71">
        <v>37.6</v>
      </c>
      <c r="AA31" s="261" t="s">
        <v>247</v>
      </c>
      <c r="AB31" s="359" t="s">
        <v>6</v>
      </c>
      <c r="AC31" s="359"/>
      <c r="AD31" s="359"/>
      <c r="AE31" s="359"/>
      <c r="AF31" s="359"/>
      <c r="AG31" s="359"/>
      <c r="AH31" s="203" t="s">
        <v>128</v>
      </c>
    </row>
    <row r="32" spans="1:34" s="23" customFormat="1" ht="15" customHeight="1" x14ac:dyDescent="0.2">
      <c r="A32" s="94"/>
      <c r="B32" s="267">
        <v>20</v>
      </c>
      <c r="C32" s="37" t="s">
        <v>115</v>
      </c>
      <c r="D32" s="255"/>
      <c r="E32" s="204">
        <v>47</v>
      </c>
      <c r="F32" s="204"/>
      <c r="G32" s="204">
        <v>9</v>
      </c>
      <c r="H32" s="204"/>
      <c r="I32" s="204">
        <v>17</v>
      </c>
      <c r="J32" s="204"/>
      <c r="K32" s="40">
        <v>981.5</v>
      </c>
      <c r="L32" s="421" t="s">
        <v>475</v>
      </c>
      <c r="M32" s="421"/>
      <c r="N32" s="421"/>
      <c r="O32" s="421"/>
      <c r="P32" s="421"/>
      <c r="Q32" s="421"/>
      <c r="R32" s="70">
        <v>18.7</v>
      </c>
      <c r="S32" s="261" t="s">
        <v>248</v>
      </c>
      <c r="T32" s="203">
        <v>17</v>
      </c>
      <c r="U32" s="203"/>
      <c r="V32" s="203">
        <v>7</v>
      </c>
      <c r="W32" s="203"/>
      <c r="X32" s="70">
        <v>30</v>
      </c>
      <c r="Y32" s="203"/>
      <c r="Z32" s="71">
        <v>29</v>
      </c>
      <c r="AA32" s="261" t="s">
        <v>242</v>
      </c>
      <c r="AB32" s="359" t="s">
        <v>6</v>
      </c>
      <c r="AC32" s="359"/>
      <c r="AD32" s="359"/>
      <c r="AE32" s="359"/>
      <c r="AF32" s="359"/>
      <c r="AG32" s="359"/>
      <c r="AH32" s="203" t="s">
        <v>129</v>
      </c>
    </row>
    <row r="33" spans="1:34" s="23" customFormat="1" ht="15" customHeight="1" x14ac:dyDescent="0.2">
      <c r="A33" s="94"/>
      <c r="B33" s="267">
        <v>15</v>
      </c>
      <c r="C33" s="37" t="s">
        <v>115</v>
      </c>
      <c r="D33" s="255"/>
      <c r="E33" s="204">
        <v>56</v>
      </c>
      <c r="F33" s="204"/>
      <c r="G33" s="204">
        <v>8</v>
      </c>
      <c r="H33" s="204"/>
      <c r="I33" s="204">
        <v>23</v>
      </c>
      <c r="J33" s="204"/>
      <c r="K33" s="40">
        <v>976.7</v>
      </c>
      <c r="L33" s="421" t="s">
        <v>475</v>
      </c>
      <c r="M33" s="421"/>
      <c r="N33" s="421"/>
      <c r="O33" s="421"/>
      <c r="P33" s="421"/>
      <c r="Q33" s="421"/>
      <c r="R33" s="70">
        <v>20.7</v>
      </c>
      <c r="S33" s="261" t="s">
        <v>250</v>
      </c>
      <c r="T33" s="203">
        <v>23</v>
      </c>
      <c r="U33" s="203"/>
      <c r="V33" s="203">
        <v>7</v>
      </c>
      <c r="W33" s="203"/>
      <c r="X33" s="70">
        <v>20</v>
      </c>
      <c r="Y33" s="203"/>
      <c r="Z33" s="71">
        <v>37.5</v>
      </c>
      <c r="AA33" s="261" t="s">
        <v>250</v>
      </c>
      <c r="AB33" s="359" t="s">
        <v>6</v>
      </c>
      <c r="AC33" s="359"/>
      <c r="AD33" s="359"/>
      <c r="AE33" s="359"/>
      <c r="AF33" s="359"/>
      <c r="AG33" s="359"/>
      <c r="AH33" s="203" t="s">
        <v>130</v>
      </c>
    </row>
    <row r="34" spans="1:34" s="23" customFormat="1" ht="15" customHeight="1" x14ac:dyDescent="0.2">
      <c r="A34" s="94"/>
      <c r="B34" s="267">
        <v>10</v>
      </c>
      <c r="C34" s="37" t="s">
        <v>115</v>
      </c>
      <c r="D34" s="255"/>
      <c r="E34" s="204">
        <v>57</v>
      </c>
      <c r="F34" s="204"/>
      <c r="G34" s="204">
        <v>8</v>
      </c>
      <c r="H34" s="204"/>
      <c r="I34" s="204">
        <v>2</v>
      </c>
      <c r="J34" s="204"/>
      <c r="K34" s="40">
        <v>983.9</v>
      </c>
      <c r="L34" s="421" t="s">
        <v>475</v>
      </c>
      <c r="M34" s="421"/>
      <c r="N34" s="421"/>
      <c r="O34" s="421"/>
      <c r="P34" s="421"/>
      <c r="Q34" s="421"/>
      <c r="R34" s="70">
        <v>14.5</v>
      </c>
      <c r="S34" s="261" t="s">
        <v>252</v>
      </c>
      <c r="T34" s="203">
        <v>2</v>
      </c>
      <c r="U34" s="203"/>
      <c r="V34" s="203">
        <v>2</v>
      </c>
      <c r="W34" s="203"/>
      <c r="X34" s="70" t="s">
        <v>476</v>
      </c>
      <c r="Y34" s="203"/>
      <c r="Z34" s="71">
        <v>30.7</v>
      </c>
      <c r="AA34" s="261" t="s">
        <v>253</v>
      </c>
      <c r="AB34" s="359" t="s">
        <v>6</v>
      </c>
      <c r="AC34" s="359"/>
      <c r="AD34" s="359"/>
      <c r="AE34" s="359"/>
      <c r="AF34" s="359"/>
      <c r="AG34" s="359"/>
      <c r="AH34" s="203" t="s">
        <v>131</v>
      </c>
    </row>
    <row r="35" spans="1:34" s="23" customFormat="1" ht="15" customHeight="1" x14ac:dyDescent="0.2">
      <c r="A35" s="94"/>
      <c r="B35" s="267">
        <v>18</v>
      </c>
      <c r="C35" s="37" t="s">
        <v>115</v>
      </c>
      <c r="D35" s="255"/>
      <c r="E35" s="204">
        <v>57</v>
      </c>
      <c r="F35" s="204"/>
      <c r="G35" s="204">
        <v>9</v>
      </c>
      <c r="H35" s="204"/>
      <c r="I35" s="204">
        <v>12</v>
      </c>
      <c r="J35" s="204"/>
      <c r="K35" s="40">
        <v>985.1</v>
      </c>
      <c r="L35" s="421" t="s">
        <v>475</v>
      </c>
      <c r="M35" s="421"/>
      <c r="N35" s="421"/>
      <c r="O35" s="421"/>
      <c r="P35" s="421"/>
      <c r="Q35" s="421"/>
      <c r="R35" s="70">
        <v>18.899999999999999</v>
      </c>
      <c r="S35" s="261" t="s">
        <v>246</v>
      </c>
      <c r="T35" s="203">
        <v>12</v>
      </c>
      <c r="U35" s="203"/>
      <c r="V35" s="203">
        <v>21</v>
      </c>
      <c r="W35" s="203"/>
      <c r="X35" s="70" t="s">
        <v>476</v>
      </c>
      <c r="Y35" s="203"/>
      <c r="Z35" s="71">
        <v>30.6</v>
      </c>
      <c r="AA35" s="261" t="s">
        <v>249</v>
      </c>
      <c r="AB35" s="359" t="s">
        <v>6</v>
      </c>
      <c r="AC35" s="359"/>
      <c r="AD35" s="359"/>
      <c r="AE35" s="359"/>
      <c r="AF35" s="359"/>
      <c r="AG35" s="359"/>
      <c r="AH35" s="203" t="s">
        <v>132</v>
      </c>
    </row>
    <row r="36" spans="1:34" s="23" customFormat="1" ht="15" customHeight="1" x14ac:dyDescent="0.2">
      <c r="A36" s="94"/>
      <c r="B36" s="267">
        <v>10</v>
      </c>
      <c r="C36" s="37" t="s">
        <v>115</v>
      </c>
      <c r="D36" s="255"/>
      <c r="E36" s="204">
        <v>58</v>
      </c>
      <c r="F36" s="204"/>
      <c r="G36" s="204">
        <v>9</v>
      </c>
      <c r="H36" s="204"/>
      <c r="I36" s="204">
        <v>28</v>
      </c>
      <c r="J36" s="204"/>
      <c r="K36" s="40">
        <v>1005.4</v>
      </c>
      <c r="L36" s="421" t="s">
        <v>475</v>
      </c>
      <c r="M36" s="421"/>
      <c r="N36" s="421"/>
      <c r="O36" s="421"/>
      <c r="P36" s="421"/>
      <c r="Q36" s="421"/>
      <c r="R36" s="70">
        <v>6.8</v>
      </c>
      <c r="S36" s="261" t="s">
        <v>246</v>
      </c>
      <c r="T36" s="203">
        <v>29</v>
      </c>
      <c r="U36" s="203"/>
      <c r="V36" s="203">
        <v>6</v>
      </c>
      <c r="W36" s="203"/>
      <c r="X36" s="70">
        <v>30</v>
      </c>
      <c r="Y36" s="203"/>
      <c r="Z36" s="71">
        <v>10.4</v>
      </c>
      <c r="AA36" s="261" t="s">
        <v>246</v>
      </c>
      <c r="AB36" s="359" t="s">
        <v>6</v>
      </c>
      <c r="AC36" s="359"/>
      <c r="AD36" s="359"/>
      <c r="AE36" s="359"/>
      <c r="AF36" s="359"/>
      <c r="AG36" s="359"/>
      <c r="AH36" s="203" t="s">
        <v>215</v>
      </c>
    </row>
    <row r="37" spans="1:34" s="23" customFormat="1" ht="15" customHeight="1" x14ac:dyDescent="0.2">
      <c r="A37" s="94"/>
      <c r="B37" s="267">
        <v>10</v>
      </c>
      <c r="C37" s="37" t="s">
        <v>115</v>
      </c>
      <c r="D37" s="255"/>
      <c r="E37" s="204">
        <v>59</v>
      </c>
      <c r="F37" s="204"/>
      <c r="G37" s="204">
        <v>8</v>
      </c>
      <c r="H37" s="204"/>
      <c r="I37" s="204">
        <v>22</v>
      </c>
      <c r="J37" s="204"/>
      <c r="K37" s="40">
        <v>992.8</v>
      </c>
      <c r="L37" s="421" t="s">
        <v>475</v>
      </c>
      <c r="M37" s="421"/>
      <c r="N37" s="421"/>
      <c r="O37" s="421"/>
      <c r="P37" s="421"/>
      <c r="Q37" s="421"/>
      <c r="R37" s="70">
        <v>13.9</v>
      </c>
      <c r="S37" s="261" t="s">
        <v>243</v>
      </c>
      <c r="T37" s="203">
        <v>23</v>
      </c>
      <c r="U37" s="203"/>
      <c r="V37" s="203">
        <v>4</v>
      </c>
      <c r="W37" s="203"/>
      <c r="X37" s="70">
        <v>50</v>
      </c>
      <c r="Y37" s="203"/>
      <c r="Z37" s="71">
        <v>26.5</v>
      </c>
      <c r="AA37" s="261" t="s">
        <v>242</v>
      </c>
      <c r="AB37" s="359" t="s">
        <v>6</v>
      </c>
      <c r="AC37" s="359"/>
      <c r="AD37" s="359"/>
      <c r="AE37" s="359"/>
      <c r="AF37" s="359"/>
      <c r="AG37" s="359"/>
      <c r="AH37" s="203" t="s">
        <v>133</v>
      </c>
    </row>
    <row r="38" spans="1:34" s="23" customFormat="1" ht="15" customHeight="1" x14ac:dyDescent="0.2">
      <c r="A38" s="94"/>
      <c r="B38" s="267">
        <v>12</v>
      </c>
      <c r="C38" s="37" t="s">
        <v>115</v>
      </c>
      <c r="D38" s="255"/>
      <c r="E38" s="204">
        <v>62</v>
      </c>
      <c r="F38" s="204"/>
      <c r="G38" s="204">
        <v>8</v>
      </c>
      <c r="H38" s="204"/>
      <c r="I38" s="204">
        <v>30</v>
      </c>
      <c r="J38" s="204"/>
      <c r="K38" s="40">
        <v>997.3</v>
      </c>
      <c r="L38" s="421" t="s">
        <v>475</v>
      </c>
      <c r="M38" s="421"/>
      <c r="N38" s="421"/>
      <c r="O38" s="421"/>
      <c r="P38" s="421"/>
      <c r="Q38" s="421"/>
      <c r="R38" s="70">
        <v>9.8000000000000007</v>
      </c>
      <c r="S38" s="261" t="s">
        <v>243</v>
      </c>
      <c r="T38" s="203">
        <v>31</v>
      </c>
      <c r="U38" s="203"/>
      <c r="V38" s="203">
        <v>20</v>
      </c>
      <c r="W38" s="203"/>
      <c r="X38" s="70">
        <v>10</v>
      </c>
      <c r="Y38" s="203"/>
      <c r="Z38" s="71">
        <v>16.7</v>
      </c>
      <c r="AA38" s="261" t="s">
        <v>245</v>
      </c>
      <c r="AB38" s="359" t="s">
        <v>6</v>
      </c>
      <c r="AC38" s="359"/>
      <c r="AD38" s="359"/>
      <c r="AE38" s="359"/>
      <c r="AF38" s="359"/>
      <c r="AG38" s="359"/>
      <c r="AH38" s="203" t="s">
        <v>133</v>
      </c>
    </row>
    <row r="39" spans="1:34" s="23" customFormat="1" ht="15" customHeight="1" x14ac:dyDescent="0.2">
      <c r="A39" s="94"/>
      <c r="B39" s="267">
        <v>19</v>
      </c>
      <c r="C39" s="37" t="s">
        <v>115</v>
      </c>
      <c r="D39" s="255"/>
      <c r="E39" s="204">
        <v>62</v>
      </c>
      <c r="F39" s="204"/>
      <c r="G39" s="204">
        <v>10</v>
      </c>
      <c r="H39" s="204"/>
      <c r="I39" s="204">
        <v>17</v>
      </c>
      <c r="J39" s="204"/>
      <c r="K39" s="40">
        <v>987.3</v>
      </c>
      <c r="L39" s="421" t="s">
        <v>475</v>
      </c>
      <c r="M39" s="421"/>
      <c r="N39" s="421"/>
      <c r="O39" s="421"/>
      <c r="P39" s="421"/>
      <c r="Q39" s="421"/>
      <c r="R39" s="70" t="s">
        <v>479</v>
      </c>
      <c r="S39" s="261" t="s">
        <v>245</v>
      </c>
      <c r="T39" s="203">
        <v>17</v>
      </c>
      <c r="U39" s="203"/>
      <c r="V39" s="203">
        <v>18</v>
      </c>
      <c r="W39" s="203"/>
      <c r="X39" s="70">
        <v>30</v>
      </c>
      <c r="Y39" s="203"/>
      <c r="Z39" s="71">
        <v>25.9</v>
      </c>
      <c r="AA39" s="261" t="s">
        <v>242</v>
      </c>
      <c r="AB39" s="359" t="s">
        <v>6</v>
      </c>
      <c r="AC39" s="359"/>
      <c r="AD39" s="359"/>
      <c r="AE39" s="359"/>
      <c r="AF39" s="359"/>
      <c r="AG39" s="359"/>
      <c r="AH39" s="203" t="s">
        <v>133</v>
      </c>
    </row>
    <row r="40" spans="1:34" s="23" customFormat="1" ht="15" customHeight="1" x14ac:dyDescent="0.2">
      <c r="A40" s="94"/>
      <c r="B40" s="267">
        <v>19</v>
      </c>
      <c r="C40" s="37" t="s">
        <v>115</v>
      </c>
      <c r="D40" s="255" t="s">
        <v>27</v>
      </c>
      <c r="E40" s="204">
        <v>2</v>
      </c>
      <c r="F40" s="204" t="s">
        <v>2</v>
      </c>
      <c r="G40" s="204">
        <v>9</v>
      </c>
      <c r="H40" s="204" t="s">
        <v>3</v>
      </c>
      <c r="I40" s="204">
        <v>20</v>
      </c>
      <c r="J40" s="204" t="s">
        <v>4</v>
      </c>
      <c r="K40" s="40">
        <v>984.5</v>
      </c>
      <c r="L40" s="421" t="s">
        <v>475</v>
      </c>
      <c r="M40" s="421"/>
      <c r="N40" s="421"/>
      <c r="O40" s="421"/>
      <c r="P40" s="421"/>
      <c r="Q40" s="421"/>
      <c r="R40" s="70">
        <v>14.2</v>
      </c>
      <c r="S40" s="261" t="s">
        <v>247</v>
      </c>
      <c r="T40" s="203">
        <v>20</v>
      </c>
      <c r="U40" s="203"/>
      <c r="V40" s="203">
        <v>8</v>
      </c>
      <c r="W40" s="203"/>
      <c r="X40" s="70">
        <v>20</v>
      </c>
      <c r="Y40" s="203"/>
      <c r="Z40" s="71">
        <v>25.8</v>
      </c>
      <c r="AA40" s="261" t="s">
        <v>247</v>
      </c>
      <c r="AB40" s="359" t="s">
        <v>6</v>
      </c>
      <c r="AC40" s="359"/>
      <c r="AD40" s="359"/>
      <c r="AE40" s="359"/>
      <c r="AF40" s="359"/>
      <c r="AG40" s="359"/>
      <c r="AH40" s="203" t="s">
        <v>134</v>
      </c>
    </row>
    <row r="41" spans="1:34" s="23" customFormat="1" ht="15" customHeight="1" x14ac:dyDescent="0.2">
      <c r="A41" s="94"/>
      <c r="B41" s="267">
        <v>19</v>
      </c>
      <c r="C41" s="37" t="s">
        <v>115</v>
      </c>
      <c r="D41" s="255"/>
      <c r="E41" s="204">
        <v>3</v>
      </c>
      <c r="F41" s="204"/>
      <c r="G41" s="204">
        <v>9</v>
      </c>
      <c r="H41" s="204"/>
      <c r="I41" s="204">
        <v>28</v>
      </c>
      <c r="J41" s="204"/>
      <c r="K41" s="40">
        <v>982</v>
      </c>
      <c r="L41" s="421" t="s">
        <v>475</v>
      </c>
      <c r="M41" s="421"/>
      <c r="N41" s="421"/>
      <c r="O41" s="421"/>
      <c r="P41" s="421"/>
      <c r="Q41" s="421"/>
      <c r="R41" s="70" t="s">
        <v>478</v>
      </c>
      <c r="S41" s="261" t="s">
        <v>245</v>
      </c>
      <c r="T41" s="203">
        <v>28</v>
      </c>
      <c r="U41" s="203"/>
      <c r="V41" s="203">
        <v>5</v>
      </c>
      <c r="W41" s="203"/>
      <c r="X41" s="70" t="s">
        <v>476</v>
      </c>
      <c r="Y41" s="203"/>
      <c r="Z41" s="71">
        <v>45.5</v>
      </c>
      <c r="AA41" s="261" t="s">
        <v>245</v>
      </c>
      <c r="AB41" s="359" t="s">
        <v>6</v>
      </c>
      <c r="AC41" s="359"/>
      <c r="AD41" s="359"/>
      <c r="AE41" s="359"/>
      <c r="AF41" s="359"/>
      <c r="AG41" s="359"/>
      <c r="AH41" s="203" t="s">
        <v>135</v>
      </c>
    </row>
    <row r="42" spans="1:34" s="23" customFormat="1" ht="15" customHeight="1" x14ac:dyDescent="0.2">
      <c r="A42" s="94"/>
      <c r="B42" s="267">
        <v>12</v>
      </c>
      <c r="C42" s="37" t="s">
        <v>115</v>
      </c>
      <c r="D42" s="255"/>
      <c r="E42" s="204">
        <v>8</v>
      </c>
      <c r="F42" s="204"/>
      <c r="G42" s="204">
        <v>8</v>
      </c>
      <c r="H42" s="204"/>
      <c r="I42" s="204">
        <v>15</v>
      </c>
      <c r="J42" s="204"/>
      <c r="K42" s="40">
        <v>985.7</v>
      </c>
      <c r="L42" s="421" t="s">
        <v>475</v>
      </c>
      <c r="M42" s="421"/>
      <c r="N42" s="421"/>
      <c r="O42" s="421"/>
      <c r="P42" s="421"/>
      <c r="Q42" s="421"/>
      <c r="R42" s="70">
        <v>14.9</v>
      </c>
      <c r="S42" s="261" t="s">
        <v>242</v>
      </c>
      <c r="T42" s="203">
        <v>15</v>
      </c>
      <c r="U42" s="203"/>
      <c r="V42" s="203">
        <v>8</v>
      </c>
      <c r="W42" s="203"/>
      <c r="X42" s="70" t="s">
        <v>476</v>
      </c>
      <c r="Y42" s="203"/>
      <c r="Z42" s="71">
        <v>28</v>
      </c>
      <c r="AA42" s="261" t="s">
        <v>242</v>
      </c>
      <c r="AB42" s="359" t="s">
        <v>6</v>
      </c>
      <c r="AC42" s="359"/>
      <c r="AD42" s="359"/>
      <c r="AE42" s="359"/>
      <c r="AF42" s="359"/>
      <c r="AG42" s="359"/>
      <c r="AH42" s="203" t="s">
        <v>485</v>
      </c>
    </row>
    <row r="43" spans="1:34" s="23" customFormat="1" ht="15" customHeight="1" x14ac:dyDescent="0.2">
      <c r="A43" s="94"/>
      <c r="B43" s="267">
        <v>8</v>
      </c>
      <c r="C43" s="37" t="s">
        <v>115</v>
      </c>
      <c r="D43" s="255"/>
      <c r="E43" s="204">
        <v>9</v>
      </c>
      <c r="F43" s="204"/>
      <c r="G43" s="204">
        <v>6</v>
      </c>
      <c r="H43" s="204"/>
      <c r="I43" s="204">
        <v>29</v>
      </c>
      <c r="J43" s="204"/>
      <c r="K43" s="283">
        <v>983.5</v>
      </c>
      <c r="L43" s="421" t="s">
        <v>475</v>
      </c>
      <c r="M43" s="421"/>
      <c r="N43" s="421"/>
      <c r="O43" s="421"/>
      <c r="P43" s="421"/>
      <c r="Q43" s="421"/>
      <c r="R43" s="72">
        <v>15.7</v>
      </c>
      <c r="S43" s="255" t="s">
        <v>241</v>
      </c>
      <c r="T43" s="204">
        <v>29</v>
      </c>
      <c r="U43" s="203"/>
      <c r="V43" s="204">
        <v>1</v>
      </c>
      <c r="W43" s="203"/>
      <c r="X43" s="72">
        <v>50</v>
      </c>
      <c r="Y43" s="204"/>
      <c r="Z43" s="284">
        <v>27.6</v>
      </c>
      <c r="AA43" s="255" t="s">
        <v>247</v>
      </c>
      <c r="AB43" s="359" t="s">
        <v>6</v>
      </c>
      <c r="AC43" s="359"/>
      <c r="AD43" s="359"/>
      <c r="AE43" s="359"/>
      <c r="AF43" s="359"/>
      <c r="AG43" s="359"/>
      <c r="AH43" s="204" t="s">
        <v>136</v>
      </c>
    </row>
    <row r="44" spans="1:34" s="23" customFormat="1" ht="15" customHeight="1" x14ac:dyDescent="0.2">
      <c r="A44" s="94"/>
      <c r="B44" s="267">
        <v>5</v>
      </c>
      <c r="C44" s="37" t="s">
        <v>115</v>
      </c>
      <c r="D44" s="255"/>
      <c r="E44" s="204">
        <v>10</v>
      </c>
      <c r="F44" s="204"/>
      <c r="G44" s="204">
        <v>9</v>
      </c>
      <c r="H44" s="204"/>
      <c r="I44" s="204">
        <v>16</v>
      </c>
      <c r="J44" s="204"/>
      <c r="K44" s="283">
        <v>977.5</v>
      </c>
      <c r="L44" s="421" t="s">
        <v>475</v>
      </c>
      <c r="M44" s="421"/>
      <c r="N44" s="421"/>
      <c r="O44" s="421"/>
      <c r="P44" s="421"/>
      <c r="Q44" s="421"/>
      <c r="R44" s="72">
        <v>19.5</v>
      </c>
      <c r="S44" s="255" t="s">
        <v>249</v>
      </c>
      <c r="T44" s="204">
        <v>16</v>
      </c>
      <c r="U44" s="203"/>
      <c r="V44" s="204">
        <v>10</v>
      </c>
      <c r="W44" s="203"/>
      <c r="X44" s="72" t="s">
        <v>476</v>
      </c>
      <c r="Y44" s="204"/>
      <c r="Z44" s="284">
        <v>33.9</v>
      </c>
      <c r="AA44" s="255" t="s">
        <v>249</v>
      </c>
      <c r="AB44" s="359" t="s">
        <v>6</v>
      </c>
      <c r="AC44" s="359"/>
      <c r="AD44" s="359"/>
      <c r="AE44" s="359"/>
      <c r="AF44" s="359"/>
      <c r="AG44" s="359"/>
      <c r="AH44" s="204" t="s">
        <v>137</v>
      </c>
    </row>
    <row r="45" spans="1:34" s="23" customFormat="1" ht="15" customHeight="1" x14ac:dyDescent="0.2">
      <c r="A45" s="94"/>
      <c r="B45" s="267">
        <v>7</v>
      </c>
      <c r="C45" s="37" t="s">
        <v>115</v>
      </c>
      <c r="D45" s="255"/>
      <c r="E45" s="204">
        <v>10</v>
      </c>
      <c r="F45" s="204"/>
      <c r="G45" s="204">
        <v>9</v>
      </c>
      <c r="H45" s="204"/>
      <c r="I45" s="204">
        <v>22</v>
      </c>
      <c r="J45" s="204"/>
      <c r="K45" s="283">
        <v>992.2</v>
      </c>
      <c r="L45" s="421" t="s">
        <v>475</v>
      </c>
      <c r="M45" s="421"/>
      <c r="N45" s="421"/>
      <c r="O45" s="421"/>
      <c r="P45" s="421"/>
      <c r="Q45" s="421"/>
      <c r="R45" s="72">
        <v>17.899999999999999</v>
      </c>
      <c r="S45" s="255" t="s">
        <v>243</v>
      </c>
      <c r="T45" s="204">
        <v>22</v>
      </c>
      <c r="U45" s="203"/>
      <c r="V45" s="204">
        <v>22</v>
      </c>
      <c r="W45" s="203"/>
      <c r="X45" s="72">
        <v>10</v>
      </c>
      <c r="Y45" s="204"/>
      <c r="Z45" s="284">
        <v>29.6</v>
      </c>
      <c r="AA45" s="255" t="s">
        <v>249</v>
      </c>
      <c r="AB45" s="359" t="s">
        <v>6</v>
      </c>
      <c r="AC45" s="359"/>
      <c r="AD45" s="359"/>
      <c r="AE45" s="359"/>
      <c r="AF45" s="359"/>
      <c r="AG45" s="359"/>
      <c r="AH45" s="204" t="s">
        <v>138</v>
      </c>
    </row>
    <row r="46" spans="1:34" s="23" customFormat="1" ht="15" customHeight="1" x14ac:dyDescent="0.2">
      <c r="A46" s="94"/>
      <c r="B46" s="267">
        <v>10</v>
      </c>
      <c r="C46" s="37" t="s">
        <v>115</v>
      </c>
      <c r="D46" s="255"/>
      <c r="E46" s="204">
        <v>10</v>
      </c>
      <c r="F46" s="204"/>
      <c r="G46" s="204">
        <v>10</v>
      </c>
      <c r="H46" s="204"/>
      <c r="I46" s="204">
        <v>18</v>
      </c>
      <c r="J46" s="204"/>
      <c r="K46" s="283">
        <v>985.3</v>
      </c>
      <c r="L46" s="421" t="s">
        <v>475</v>
      </c>
      <c r="M46" s="421"/>
      <c r="N46" s="421"/>
      <c r="O46" s="421"/>
      <c r="P46" s="421"/>
      <c r="Q46" s="421"/>
      <c r="R46" s="72">
        <v>12.7</v>
      </c>
      <c r="S46" s="255" t="s">
        <v>244</v>
      </c>
      <c r="T46" s="204">
        <v>18</v>
      </c>
      <c r="U46" s="203"/>
      <c r="V46" s="36">
        <v>4</v>
      </c>
      <c r="W46" s="203"/>
      <c r="X46" s="72">
        <v>50</v>
      </c>
      <c r="Y46" s="204"/>
      <c r="Z46" s="284">
        <v>26.2</v>
      </c>
      <c r="AA46" s="255" t="s">
        <v>244</v>
      </c>
      <c r="AB46" s="359" t="s">
        <v>6</v>
      </c>
      <c r="AC46" s="359"/>
      <c r="AD46" s="359"/>
      <c r="AE46" s="359"/>
      <c r="AF46" s="359"/>
      <c r="AG46" s="359"/>
      <c r="AH46" s="204" t="s">
        <v>139</v>
      </c>
    </row>
    <row r="47" spans="1:34" s="23" customFormat="1" ht="15" customHeight="1" x14ac:dyDescent="0.2">
      <c r="A47" s="94"/>
      <c r="B47" s="267">
        <v>16</v>
      </c>
      <c r="C47" s="37" t="s">
        <v>115</v>
      </c>
      <c r="D47" s="255"/>
      <c r="E47" s="204">
        <v>11</v>
      </c>
      <c r="F47" s="204"/>
      <c r="G47" s="204">
        <v>9</v>
      </c>
      <c r="H47" s="204"/>
      <c r="I47" s="204">
        <v>15</v>
      </c>
      <c r="J47" s="204"/>
      <c r="K47" s="283">
        <v>1003.1</v>
      </c>
      <c r="L47" s="421" t="s">
        <v>475</v>
      </c>
      <c r="M47" s="421"/>
      <c r="N47" s="421"/>
      <c r="O47" s="421"/>
      <c r="P47" s="421"/>
      <c r="Q47" s="421"/>
      <c r="R47" s="72">
        <v>10.1</v>
      </c>
      <c r="S47" s="255" t="s">
        <v>246</v>
      </c>
      <c r="T47" s="204">
        <v>15</v>
      </c>
      <c r="U47" s="203"/>
      <c r="V47" s="204">
        <v>12</v>
      </c>
      <c r="W47" s="203"/>
      <c r="X47" s="72" t="s">
        <v>476</v>
      </c>
      <c r="Y47" s="204"/>
      <c r="Z47" s="284">
        <v>19.7</v>
      </c>
      <c r="AA47" s="255" t="s">
        <v>246</v>
      </c>
      <c r="AB47" s="359" t="s">
        <v>6</v>
      </c>
      <c r="AC47" s="359"/>
      <c r="AD47" s="359"/>
      <c r="AE47" s="359"/>
      <c r="AF47" s="359"/>
      <c r="AG47" s="359"/>
      <c r="AH47" s="204" t="s">
        <v>140</v>
      </c>
    </row>
    <row r="48" spans="1:34" s="23" customFormat="1" ht="15" customHeight="1" x14ac:dyDescent="0.2">
      <c r="A48" s="94"/>
      <c r="B48" s="267">
        <v>18</v>
      </c>
      <c r="C48" s="37" t="s">
        <v>115</v>
      </c>
      <c r="D48" s="255"/>
      <c r="E48" s="204">
        <v>11</v>
      </c>
      <c r="F48" s="204"/>
      <c r="G48" s="204">
        <v>9</v>
      </c>
      <c r="H48" s="204"/>
      <c r="I48" s="204">
        <v>24</v>
      </c>
      <c r="J48" s="204"/>
      <c r="K48" s="283">
        <v>995.2</v>
      </c>
      <c r="L48" s="421" t="s">
        <v>475</v>
      </c>
      <c r="M48" s="421"/>
      <c r="N48" s="421"/>
      <c r="O48" s="421"/>
      <c r="P48" s="421"/>
      <c r="Q48" s="421"/>
      <c r="R48" s="72">
        <v>13.7</v>
      </c>
      <c r="S48" s="255" t="s">
        <v>242</v>
      </c>
      <c r="T48" s="204">
        <v>24</v>
      </c>
      <c r="U48" s="203"/>
      <c r="V48" s="204">
        <v>24</v>
      </c>
      <c r="W48" s="203"/>
      <c r="X48" s="72" t="s">
        <v>476</v>
      </c>
      <c r="Y48" s="204"/>
      <c r="Z48" s="284">
        <v>28.5</v>
      </c>
      <c r="AA48" s="255" t="s">
        <v>245</v>
      </c>
      <c r="AB48" s="359" t="s">
        <v>6</v>
      </c>
      <c r="AC48" s="359"/>
      <c r="AD48" s="359"/>
      <c r="AE48" s="359"/>
      <c r="AF48" s="359"/>
      <c r="AG48" s="359"/>
      <c r="AH48" s="204" t="s">
        <v>141</v>
      </c>
    </row>
    <row r="49" spans="1:34" s="23" customFormat="1" ht="15" customHeight="1" x14ac:dyDescent="0.2">
      <c r="A49" s="94"/>
      <c r="B49" s="267">
        <v>3</v>
      </c>
      <c r="C49" s="37" t="s">
        <v>142</v>
      </c>
      <c r="D49" s="255"/>
      <c r="E49" s="204">
        <v>12</v>
      </c>
      <c r="F49" s="204"/>
      <c r="G49" s="204">
        <v>7</v>
      </c>
      <c r="H49" s="204"/>
      <c r="I49" s="204">
        <v>8</v>
      </c>
      <c r="J49" s="204"/>
      <c r="K49" s="283">
        <v>991.4</v>
      </c>
      <c r="L49" s="421" t="s">
        <v>430</v>
      </c>
      <c r="M49" s="421"/>
      <c r="N49" s="421"/>
      <c r="O49" s="421"/>
      <c r="P49" s="421"/>
      <c r="Q49" s="421"/>
      <c r="R49" s="72">
        <v>9.9</v>
      </c>
      <c r="S49" s="255" t="s">
        <v>241</v>
      </c>
      <c r="T49" s="204">
        <v>8</v>
      </c>
      <c r="U49" s="203"/>
      <c r="V49" s="204">
        <v>8</v>
      </c>
      <c r="W49" s="203"/>
      <c r="X49" s="72">
        <v>50</v>
      </c>
      <c r="Y49" s="204"/>
      <c r="Z49" s="284">
        <v>20</v>
      </c>
      <c r="AA49" s="255" t="s">
        <v>241</v>
      </c>
      <c r="AB49" s="359" t="s">
        <v>6</v>
      </c>
      <c r="AC49" s="359"/>
      <c r="AD49" s="359"/>
      <c r="AE49" s="359"/>
      <c r="AF49" s="359"/>
      <c r="AG49" s="359"/>
      <c r="AH49" s="204" t="s">
        <v>143</v>
      </c>
    </row>
    <row r="50" spans="1:34" s="23" customFormat="1" ht="15" customHeight="1" x14ac:dyDescent="0.2">
      <c r="A50" s="94"/>
      <c r="B50" s="267">
        <v>17</v>
      </c>
      <c r="C50" s="37" t="s">
        <v>142</v>
      </c>
      <c r="D50" s="255"/>
      <c r="E50" s="204">
        <v>12</v>
      </c>
      <c r="F50" s="204"/>
      <c r="G50" s="204">
        <v>9</v>
      </c>
      <c r="H50" s="204"/>
      <c r="I50" s="204">
        <v>17</v>
      </c>
      <c r="J50" s="204"/>
      <c r="K50" s="283">
        <v>1002</v>
      </c>
      <c r="L50" s="421" t="s">
        <v>430</v>
      </c>
      <c r="M50" s="421"/>
      <c r="N50" s="421"/>
      <c r="O50" s="421"/>
      <c r="P50" s="421"/>
      <c r="Q50" s="421"/>
      <c r="R50" s="72">
        <v>5.6</v>
      </c>
      <c r="S50" s="255" t="s">
        <v>245</v>
      </c>
      <c r="T50" s="204">
        <v>17</v>
      </c>
      <c r="U50" s="203"/>
      <c r="V50" s="204">
        <v>14</v>
      </c>
      <c r="W50" s="203"/>
      <c r="X50" s="72">
        <v>20</v>
      </c>
      <c r="Y50" s="204"/>
      <c r="Z50" s="284">
        <v>11.5</v>
      </c>
      <c r="AA50" s="255" t="s">
        <v>253</v>
      </c>
      <c r="AB50" s="359" t="s">
        <v>6</v>
      </c>
      <c r="AC50" s="359"/>
      <c r="AD50" s="359"/>
      <c r="AE50" s="359"/>
      <c r="AF50" s="359"/>
      <c r="AG50" s="359"/>
      <c r="AH50" s="204" t="s">
        <v>144</v>
      </c>
    </row>
    <row r="51" spans="1:34" s="23" customFormat="1" ht="15" customHeight="1" x14ac:dyDescent="0.2">
      <c r="A51" s="94"/>
      <c r="B51" s="267">
        <v>11</v>
      </c>
      <c r="C51" s="37" t="s">
        <v>142</v>
      </c>
      <c r="D51" s="255"/>
      <c r="E51" s="204">
        <v>13</v>
      </c>
      <c r="F51" s="204"/>
      <c r="G51" s="204">
        <v>8</v>
      </c>
      <c r="H51" s="204"/>
      <c r="I51" s="204">
        <v>22</v>
      </c>
      <c r="J51" s="204"/>
      <c r="K51" s="283">
        <v>986.2</v>
      </c>
      <c r="L51" s="204">
        <v>22</v>
      </c>
      <c r="M51" s="204" t="s">
        <v>31</v>
      </c>
      <c r="N51" s="204">
        <v>14</v>
      </c>
      <c r="O51" s="204" t="s">
        <v>145</v>
      </c>
      <c r="P51" s="72" t="s">
        <v>431</v>
      </c>
      <c r="Q51" s="204" t="s">
        <v>146</v>
      </c>
      <c r="R51" s="72" t="s">
        <v>432</v>
      </c>
      <c r="S51" s="255" t="s">
        <v>244</v>
      </c>
      <c r="T51" s="204">
        <v>21</v>
      </c>
      <c r="U51" s="204"/>
      <c r="V51" s="204">
        <v>17</v>
      </c>
      <c r="W51" s="204"/>
      <c r="X51" s="72" t="s">
        <v>433</v>
      </c>
      <c r="Y51" s="204"/>
      <c r="Z51" s="284">
        <v>16.8</v>
      </c>
      <c r="AA51" s="255" t="s">
        <v>244</v>
      </c>
      <c r="AB51" s="204">
        <v>21</v>
      </c>
      <c r="AC51" s="204" t="s">
        <v>31</v>
      </c>
      <c r="AD51" s="204">
        <v>17</v>
      </c>
      <c r="AE51" s="204" t="s">
        <v>145</v>
      </c>
      <c r="AF51" s="72" t="s">
        <v>459</v>
      </c>
      <c r="AG51" s="204" t="s">
        <v>146</v>
      </c>
      <c r="AH51" s="204" t="s">
        <v>147</v>
      </c>
    </row>
    <row r="52" spans="1:34" s="23" customFormat="1" ht="15" customHeight="1" x14ac:dyDescent="0.2">
      <c r="A52" s="94"/>
      <c r="B52" s="267">
        <v>15</v>
      </c>
      <c r="C52" s="37" t="s">
        <v>142</v>
      </c>
      <c r="D52" s="255"/>
      <c r="E52" s="204">
        <v>13</v>
      </c>
      <c r="F52" s="204"/>
      <c r="G52" s="204">
        <v>9</v>
      </c>
      <c r="H52" s="204"/>
      <c r="I52" s="204">
        <v>11</v>
      </c>
      <c r="J52" s="204"/>
      <c r="K52" s="283">
        <v>996.3</v>
      </c>
      <c r="L52" s="204">
        <v>11</v>
      </c>
      <c r="M52" s="204"/>
      <c r="N52" s="204">
        <v>14</v>
      </c>
      <c r="O52" s="204"/>
      <c r="P52" s="72" t="s">
        <v>434</v>
      </c>
      <c r="Q52" s="204"/>
      <c r="R52" s="72" t="s">
        <v>435</v>
      </c>
      <c r="S52" s="255" t="s">
        <v>244</v>
      </c>
      <c r="T52" s="204">
        <v>9</v>
      </c>
      <c r="U52" s="204"/>
      <c r="V52" s="204">
        <v>12</v>
      </c>
      <c r="W52" s="204"/>
      <c r="X52" s="72" t="s">
        <v>436</v>
      </c>
      <c r="Y52" s="204"/>
      <c r="Z52" s="284">
        <v>15.4</v>
      </c>
      <c r="AA52" s="255" t="s">
        <v>244</v>
      </c>
      <c r="AB52" s="204">
        <v>10</v>
      </c>
      <c r="AC52" s="204"/>
      <c r="AD52" s="204">
        <v>8</v>
      </c>
      <c r="AE52" s="204"/>
      <c r="AF52" s="72" t="s">
        <v>460</v>
      </c>
      <c r="AG52" s="204"/>
      <c r="AH52" s="204" t="s">
        <v>148</v>
      </c>
    </row>
    <row r="53" spans="1:34" s="23" customFormat="1" ht="15" customHeight="1" x14ac:dyDescent="0.2">
      <c r="A53" s="94"/>
      <c r="B53" s="267">
        <v>6</v>
      </c>
      <c r="C53" s="37" t="s">
        <v>142</v>
      </c>
      <c r="D53" s="255"/>
      <c r="E53" s="204">
        <v>16</v>
      </c>
      <c r="F53" s="204"/>
      <c r="G53" s="204">
        <v>6</v>
      </c>
      <c r="H53" s="204"/>
      <c r="I53" s="204">
        <v>21</v>
      </c>
      <c r="J53" s="204"/>
      <c r="K53" s="283">
        <v>985.9</v>
      </c>
      <c r="L53" s="204">
        <v>21</v>
      </c>
      <c r="M53" s="204"/>
      <c r="N53" s="204">
        <v>18</v>
      </c>
      <c r="O53" s="204"/>
      <c r="P53" s="72" t="s">
        <v>437</v>
      </c>
      <c r="Q53" s="204"/>
      <c r="R53" s="72" t="s">
        <v>438</v>
      </c>
      <c r="S53" s="255" t="s">
        <v>253</v>
      </c>
      <c r="T53" s="204">
        <v>21</v>
      </c>
      <c r="U53" s="204"/>
      <c r="V53" s="204">
        <v>17</v>
      </c>
      <c r="W53" s="204"/>
      <c r="X53" s="72" t="s">
        <v>439</v>
      </c>
      <c r="Y53" s="204"/>
      <c r="Z53" s="284">
        <v>21.5</v>
      </c>
      <c r="AA53" s="255" t="s">
        <v>252</v>
      </c>
      <c r="AB53" s="204">
        <v>21</v>
      </c>
      <c r="AC53" s="204"/>
      <c r="AD53" s="204">
        <v>17</v>
      </c>
      <c r="AE53" s="204"/>
      <c r="AF53" s="72" t="s">
        <v>461</v>
      </c>
      <c r="AG53" s="204"/>
      <c r="AH53" s="204" t="s">
        <v>149</v>
      </c>
    </row>
    <row r="54" spans="1:34" s="23" customFormat="1" ht="15" customHeight="1" x14ac:dyDescent="0.2">
      <c r="A54" s="94"/>
      <c r="B54" s="267">
        <v>15</v>
      </c>
      <c r="C54" s="37" t="s">
        <v>142</v>
      </c>
      <c r="D54" s="255"/>
      <c r="E54" s="204">
        <v>16</v>
      </c>
      <c r="F54" s="204"/>
      <c r="G54" s="204">
        <v>8</v>
      </c>
      <c r="H54" s="204"/>
      <c r="I54" s="204">
        <v>20</v>
      </c>
      <c r="J54" s="204"/>
      <c r="K54" s="283">
        <v>995.5</v>
      </c>
      <c r="L54" s="204">
        <v>19</v>
      </c>
      <c r="M54" s="204"/>
      <c r="N54" s="204">
        <v>22</v>
      </c>
      <c r="O54" s="204"/>
      <c r="P54" s="72" t="s">
        <v>440</v>
      </c>
      <c r="Q54" s="204"/>
      <c r="R54" s="72" t="s">
        <v>441</v>
      </c>
      <c r="S54" s="255" t="s">
        <v>245</v>
      </c>
      <c r="T54" s="204">
        <v>20</v>
      </c>
      <c r="U54" s="204"/>
      <c r="V54" s="204">
        <v>2</v>
      </c>
      <c r="W54" s="204"/>
      <c r="X54" s="72" t="s">
        <v>439</v>
      </c>
      <c r="Y54" s="204"/>
      <c r="Z54" s="284">
        <v>33.299999999999997</v>
      </c>
      <c r="AA54" s="255" t="s">
        <v>242</v>
      </c>
      <c r="AB54" s="204">
        <v>20</v>
      </c>
      <c r="AC54" s="204"/>
      <c r="AD54" s="204">
        <v>2</v>
      </c>
      <c r="AE54" s="204"/>
      <c r="AF54" s="72" t="s">
        <v>462</v>
      </c>
      <c r="AG54" s="204"/>
      <c r="AH54" s="204" t="s">
        <v>150</v>
      </c>
    </row>
    <row r="55" spans="1:34" s="23" customFormat="1" ht="15" customHeight="1" x14ac:dyDescent="0.2">
      <c r="A55" s="94"/>
      <c r="B55" s="267">
        <v>16</v>
      </c>
      <c r="C55" s="37" t="s">
        <v>142</v>
      </c>
      <c r="D55" s="255"/>
      <c r="E55" s="204">
        <v>16</v>
      </c>
      <c r="F55" s="204"/>
      <c r="G55" s="204">
        <v>8</v>
      </c>
      <c r="H55" s="204"/>
      <c r="I55" s="204">
        <v>31</v>
      </c>
      <c r="J55" s="204"/>
      <c r="K55" s="283">
        <v>982.6</v>
      </c>
      <c r="L55" s="204">
        <v>31</v>
      </c>
      <c r="M55" s="204"/>
      <c r="N55" s="204">
        <v>4</v>
      </c>
      <c r="O55" s="204"/>
      <c r="P55" s="72" t="s">
        <v>442</v>
      </c>
      <c r="Q55" s="204"/>
      <c r="R55" s="72" t="s">
        <v>443</v>
      </c>
      <c r="S55" s="255" t="s">
        <v>242</v>
      </c>
      <c r="T55" s="204">
        <v>31</v>
      </c>
      <c r="U55" s="204"/>
      <c r="V55" s="204">
        <v>7</v>
      </c>
      <c r="W55" s="204"/>
      <c r="X55" s="72" t="s">
        <v>444</v>
      </c>
      <c r="Y55" s="204"/>
      <c r="Z55" s="284">
        <v>37.1</v>
      </c>
      <c r="AA55" s="255" t="s">
        <v>242</v>
      </c>
      <c r="AB55" s="204">
        <v>31</v>
      </c>
      <c r="AC55" s="204"/>
      <c r="AD55" s="204">
        <v>7</v>
      </c>
      <c r="AE55" s="204"/>
      <c r="AF55" s="72" t="s">
        <v>463</v>
      </c>
      <c r="AG55" s="204"/>
      <c r="AH55" s="204" t="s">
        <v>151</v>
      </c>
    </row>
    <row r="56" spans="1:34" s="23" customFormat="1" ht="15" customHeight="1" x14ac:dyDescent="0.2">
      <c r="A56" s="94"/>
      <c r="B56" s="267">
        <v>18</v>
      </c>
      <c r="C56" s="37" t="s">
        <v>142</v>
      </c>
      <c r="D56" s="255"/>
      <c r="E56" s="204">
        <v>16</v>
      </c>
      <c r="F56" s="204"/>
      <c r="G56" s="204">
        <v>9</v>
      </c>
      <c r="H56" s="204"/>
      <c r="I56" s="204">
        <v>8</v>
      </c>
      <c r="J56" s="204"/>
      <c r="K56" s="283">
        <v>989.5</v>
      </c>
      <c r="L56" s="204">
        <v>7</v>
      </c>
      <c r="M56" s="204"/>
      <c r="N56" s="204">
        <v>21</v>
      </c>
      <c r="O56" s="204"/>
      <c r="P56" s="72" t="s">
        <v>445</v>
      </c>
      <c r="Q56" s="204"/>
      <c r="R56" s="72" t="s">
        <v>446</v>
      </c>
      <c r="S56" s="255" t="s">
        <v>244</v>
      </c>
      <c r="T56" s="204">
        <v>7</v>
      </c>
      <c r="U56" s="204"/>
      <c r="V56" s="204">
        <v>19</v>
      </c>
      <c r="W56" s="204"/>
      <c r="X56" s="72" t="s">
        <v>436</v>
      </c>
      <c r="Y56" s="204"/>
      <c r="Z56" s="284">
        <v>28</v>
      </c>
      <c r="AA56" s="255" t="s">
        <v>243</v>
      </c>
      <c r="AB56" s="204">
        <v>8</v>
      </c>
      <c r="AC56" s="204"/>
      <c r="AD56" s="204">
        <v>3</v>
      </c>
      <c r="AE56" s="204"/>
      <c r="AF56" s="72" t="s">
        <v>464</v>
      </c>
      <c r="AG56" s="204"/>
      <c r="AH56" s="204" t="s">
        <v>152</v>
      </c>
    </row>
    <row r="57" spans="1:34" s="23" customFormat="1" ht="15" customHeight="1" x14ac:dyDescent="0.2">
      <c r="A57" s="94"/>
      <c r="B57" s="267">
        <v>21</v>
      </c>
      <c r="C57" s="37" t="s">
        <v>142</v>
      </c>
      <c r="D57" s="255"/>
      <c r="E57" s="204">
        <v>16</v>
      </c>
      <c r="F57" s="204"/>
      <c r="G57" s="204">
        <v>9</v>
      </c>
      <c r="H57" s="204"/>
      <c r="I57" s="204">
        <v>30</v>
      </c>
      <c r="J57" s="204"/>
      <c r="K57" s="283">
        <v>994.9</v>
      </c>
      <c r="L57" s="204">
        <v>30</v>
      </c>
      <c r="M57" s="204"/>
      <c r="N57" s="204">
        <v>4</v>
      </c>
      <c r="O57" s="204"/>
      <c r="P57" s="72" t="s">
        <v>447</v>
      </c>
      <c r="Q57" s="204"/>
      <c r="R57" s="72" t="s">
        <v>448</v>
      </c>
      <c r="S57" s="255" t="s">
        <v>244</v>
      </c>
      <c r="T57" s="204">
        <v>29</v>
      </c>
      <c r="U57" s="204"/>
      <c r="V57" s="204">
        <v>18</v>
      </c>
      <c r="W57" s="204"/>
      <c r="X57" s="72" t="s">
        <v>449</v>
      </c>
      <c r="Y57" s="204"/>
      <c r="Z57" s="284">
        <v>23.5</v>
      </c>
      <c r="AA57" s="255" t="s">
        <v>250</v>
      </c>
      <c r="AB57" s="204">
        <v>30</v>
      </c>
      <c r="AC57" s="204"/>
      <c r="AD57" s="204">
        <v>6</v>
      </c>
      <c r="AE57" s="204"/>
      <c r="AF57" s="72" t="s">
        <v>465</v>
      </c>
      <c r="AG57" s="204"/>
      <c r="AH57" s="204" t="s">
        <v>153</v>
      </c>
    </row>
    <row r="58" spans="1:34" s="23" customFormat="1" ht="15" customHeight="1" x14ac:dyDescent="0.2">
      <c r="A58" s="94"/>
      <c r="B58" s="267">
        <v>23</v>
      </c>
      <c r="C58" s="37" t="s">
        <v>142</v>
      </c>
      <c r="D58" s="255"/>
      <c r="E58" s="204">
        <v>16</v>
      </c>
      <c r="F58" s="204"/>
      <c r="G58" s="204">
        <v>10</v>
      </c>
      <c r="H58" s="204"/>
      <c r="I58" s="204">
        <v>20</v>
      </c>
      <c r="J58" s="204"/>
      <c r="K58" s="283">
        <v>994.6</v>
      </c>
      <c r="L58" s="204">
        <v>20</v>
      </c>
      <c r="M58" s="204"/>
      <c r="N58" s="204">
        <v>22</v>
      </c>
      <c r="O58" s="204"/>
      <c r="P58" s="72" t="s">
        <v>450</v>
      </c>
      <c r="Q58" s="204"/>
      <c r="R58" s="72" t="s">
        <v>451</v>
      </c>
      <c r="S58" s="255" t="s">
        <v>246</v>
      </c>
      <c r="T58" s="204">
        <v>20</v>
      </c>
      <c r="U58" s="204"/>
      <c r="V58" s="204">
        <v>23</v>
      </c>
      <c r="W58" s="204"/>
      <c r="X58" s="72" t="s">
        <v>449</v>
      </c>
      <c r="Y58" s="204"/>
      <c r="Z58" s="284">
        <v>25.2</v>
      </c>
      <c r="AA58" s="255" t="s">
        <v>241</v>
      </c>
      <c r="AB58" s="204">
        <v>21</v>
      </c>
      <c r="AC58" s="204"/>
      <c r="AD58" s="204">
        <v>0</v>
      </c>
      <c r="AE58" s="204"/>
      <c r="AF58" s="72" t="s">
        <v>433</v>
      </c>
      <c r="AG58" s="204"/>
      <c r="AH58" s="204" t="s">
        <v>154</v>
      </c>
    </row>
    <row r="59" spans="1:34" s="23" customFormat="1" ht="15" customHeight="1" x14ac:dyDescent="0.2">
      <c r="A59" s="94"/>
      <c r="B59" s="267">
        <v>14</v>
      </c>
      <c r="C59" s="37" t="s">
        <v>142</v>
      </c>
      <c r="D59" s="255"/>
      <c r="E59" s="204">
        <v>17</v>
      </c>
      <c r="F59" s="204"/>
      <c r="G59" s="204">
        <v>9</v>
      </c>
      <c r="H59" s="204"/>
      <c r="I59" s="204">
        <v>7</v>
      </c>
      <c r="J59" s="204"/>
      <c r="K59" s="283">
        <v>992.6</v>
      </c>
      <c r="L59" s="204">
        <v>7</v>
      </c>
      <c r="M59" s="204"/>
      <c r="N59" s="204">
        <v>14</v>
      </c>
      <c r="O59" s="204"/>
      <c r="P59" s="72" t="s">
        <v>452</v>
      </c>
      <c r="Q59" s="204"/>
      <c r="R59" s="72" t="s">
        <v>453</v>
      </c>
      <c r="S59" s="255" t="s">
        <v>244</v>
      </c>
      <c r="T59" s="204">
        <v>7</v>
      </c>
      <c r="U59" s="204"/>
      <c r="V59" s="204">
        <v>6</v>
      </c>
      <c r="W59" s="204"/>
      <c r="X59" s="72" t="s">
        <v>454</v>
      </c>
      <c r="Y59" s="204"/>
      <c r="Z59" s="284">
        <v>27.4</v>
      </c>
      <c r="AA59" s="255" t="s">
        <v>245</v>
      </c>
      <c r="AB59" s="204">
        <v>7</v>
      </c>
      <c r="AC59" s="204"/>
      <c r="AD59" s="204">
        <v>20</v>
      </c>
      <c r="AE59" s="204"/>
      <c r="AF59" s="72" t="s">
        <v>466</v>
      </c>
      <c r="AG59" s="204"/>
      <c r="AH59" s="204" t="s">
        <v>155</v>
      </c>
    </row>
    <row r="60" spans="1:34" s="23" customFormat="1" ht="15" customHeight="1" x14ac:dyDescent="0.2">
      <c r="A60" s="94"/>
      <c r="B60" s="267">
        <v>18</v>
      </c>
      <c r="C60" s="37" t="s">
        <v>142</v>
      </c>
      <c r="D60" s="255"/>
      <c r="E60" s="204">
        <v>21</v>
      </c>
      <c r="F60" s="204"/>
      <c r="G60" s="204">
        <v>10</v>
      </c>
      <c r="H60" s="204"/>
      <c r="I60" s="204">
        <v>8</v>
      </c>
      <c r="J60" s="204"/>
      <c r="K60" s="283">
        <v>985.6</v>
      </c>
      <c r="L60" s="204">
        <v>8</v>
      </c>
      <c r="M60" s="204"/>
      <c r="N60" s="204">
        <v>12</v>
      </c>
      <c r="O60" s="204"/>
      <c r="P60" s="72" t="s">
        <v>192</v>
      </c>
      <c r="Q60" s="204"/>
      <c r="R60" s="72" t="s">
        <v>193</v>
      </c>
      <c r="S60" s="255" t="s">
        <v>247</v>
      </c>
      <c r="T60" s="204">
        <v>8</v>
      </c>
      <c r="U60" s="204"/>
      <c r="V60" s="204">
        <v>15</v>
      </c>
      <c r="W60" s="204"/>
      <c r="X60" s="72" t="s">
        <v>194</v>
      </c>
      <c r="Y60" s="204"/>
      <c r="Z60" s="284">
        <v>22.3</v>
      </c>
      <c r="AA60" s="255" t="s">
        <v>247</v>
      </c>
      <c r="AB60" s="204">
        <v>8</v>
      </c>
      <c r="AC60" s="204"/>
      <c r="AD60" s="204">
        <v>15</v>
      </c>
      <c r="AE60" s="204"/>
      <c r="AF60" s="72" t="s">
        <v>195</v>
      </c>
      <c r="AG60" s="204"/>
      <c r="AH60" s="204" t="s">
        <v>196</v>
      </c>
    </row>
    <row r="61" spans="1:34" s="23" customFormat="1" ht="15" customHeight="1" x14ac:dyDescent="0.2">
      <c r="A61" s="94"/>
      <c r="B61" s="267">
        <v>18</v>
      </c>
      <c r="C61" s="37" t="s">
        <v>216</v>
      </c>
      <c r="D61" s="255"/>
      <c r="E61" s="204">
        <v>25</v>
      </c>
      <c r="F61" s="204"/>
      <c r="G61" s="204">
        <v>9</v>
      </c>
      <c r="H61" s="204"/>
      <c r="I61" s="204">
        <v>16</v>
      </c>
      <c r="J61" s="204"/>
      <c r="K61" s="283">
        <v>987.7</v>
      </c>
      <c r="L61" s="204">
        <v>16</v>
      </c>
      <c r="M61" s="204"/>
      <c r="N61" s="204">
        <v>10</v>
      </c>
      <c r="O61" s="204"/>
      <c r="P61" s="72">
        <v>33</v>
      </c>
      <c r="Q61" s="204"/>
      <c r="R61" s="72">
        <v>11.6</v>
      </c>
      <c r="S61" s="255" t="s">
        <v>247</v>
      </c>
      <c r="T61" s="204">
        <v>16</v>
      </c>
      <c r="U61" s="204"/>
      <c r="V61" s="204">
        <v>11</v>
      </c>
      <c r="W61" s="204"/>
      <c r="X61" s="72">
        <v>40</v>
      </c>
      <c r="Y61" s="204"/>
      <c r="Z61" s="284">
        <v>22.1</v>
      </c>
      <c r="AA61" s="255" t="s">
        <v>247</v>
      </c>
      <c r="AB61" s="204">
        <v>16</v>
      </c>
      <c r="AC61" s="204"/>
      <c r="AD61" s="204">
        <v>11</v>
      </c>
      <c r="AE61" s="204"/>
      <c r="AF61" s="72">
        <v>12</v>
      </c>
      <c r="AG61" s="204"/>
      <c r="AH61" s="204" t="s">
        <v>222</v>
      </c>
    </row>
    <row r="62" spans="1:34" s="203" customFormat="1" ht="15" customHeight="1" x14ac:dyDescent="0.2">
      <c r="A62" s="94"/>
      <c r="B62" s="267">
        <v>26</v>
      </c>
      <c r="C62" s="37" t="s">
        <v>216</v>
      </c>
      <c r="D62" s="255"/>
      <c r="E62" s="204">
        <v>25</v>
      </c>
      <c r="F62" s="204"/>
      <c r="G62" s="204">
        <v>10</v>
      </c>
      <c r="H62" s="204"/>
      <c r="I62" s="204">
        <v>16</v>
      </c>
      <c r="J62" s="204"/>
      <c r="K62" s="283">
        <v>992.8</v>
      </c>
      <c r="L62" s="204">
        <v>16</v>
      </c>
      <c r="M62" s="204"/>
      <c r="N62" s="204">
        <v>7</v>
      </c>
      <c r="O62" s="204"/>
      <c r="P62" s="72" t="s">
        <v>217</v>
      </c>
      <c r="Q62" s="204"/>
      <c r="R62" s="72" t="s">
        <v>218</v>
      </c>
      <c r="S62" s="255" t="s">
        <v>250</v>
      </c>
      <c r="T62" s="204">
        <v>16</v>
      </c>
      <c r="U62" s="204"/>
      <c r="V62" s="204">
        <v>14</v>
      </c>
      <c r="W62" s="204"/>
      <c r="X62" s="72" t="s">
        <v>219</v>
      </c>
      <c r="Y62" s="204"/>
      <c r="Z62" s="284">
        <v>19.2</v>
      </c>
      <c r="AA62" s="255" t="s">
        <v>241</v>
      </c>
      <c r="AB62" s="204">
        <v>16</v>
      </c>
      <c r="AC62" s="204"/>
      <c r="AD62" s="204">
        <v>7</v>
      </c>
      <c r="AE62" s="204"/>
      <c r="AF62" s="72" t="s">
        <v>220</v>
      </c>
      <c r="AG62" s="204"/>
      <c r="AH62" s="204" t="s">
        <v>221</v>
      </c>
    </row>
    <row r="63" spans="1:34" s="23" customFormat="1" ht="15" customHeight="1" x14ac:dyDescent="0.2">
      <c r="A63" s="94"/>
      <c r="B63" s="267">
        <v>9</v>
      </c>
      <c r="C63" s="37" t="s">
        <v>216</v>
      </c>
      <c r="D63" s="255"/>
      <c r="E63" s="204">
        <v>28</v>
      </c>
      <c r="F63" s="204"/>
      <c r="G63" s="204">
        <v>8</v>
      </c>
      <c r="H63" s="204"/>
      <c r="I63" s="204">
        <v>22</v>
      </c>
      <c r="J63" s="204"/>
      <c r="K63" s="283">
        <v>999</v>
      </c>
      <c r="L63" s="204">
        <v>22</v>
      </c>
      <c r="M63" s="204"/>
      <c r="N63" s="204">
        <v>21</v>
      </c>
      <c r="O63" s="204"/>
      <c r="P63" s="72" t="s">
        <v>269</v>
      </c>
      <c r="Q63" s="204"/>
      <c r="R63" s="72" t="s">
        <v>270</v>
      </c>
      <c r="S63" s="255" t="s">
        <v>314</v>
      </c>
      <c r="T63" s="204">
        <v>22</v>
      </c>
      <c r="U63" s="204"/>
      <c r="V63" s="204">
        <v>8</v>
      </c>
      <c r="W63" s="204"/>
      <c r="X63" s="72" t="s">
        <v>271</v>
      </c>
      <c r="Y63" s="204"/>
      <c r="Z63" s="284">
        <v>9.9</v>
      </c>
      <c r="AA63" s="255" t="s">
        <v>314</v>
      </c>
      <c r="AB63" s="204">
        <v>22</v>
      </c>
      <c r="AC63" s="204"/>
      <c r="AD63" s="204">
        <v>8</v>
      </c>
      <c r="AE63" s="204"/>
      <c r="AF63" s="72" t="s">
        <v>272</v>
      </c>
      <c r="AG63" s="204"/>
      <c r="AH63" s="204" t="s">
        <v>273</v>
      </c>
    </row>
    <row r="64" spans="1:34" s="21" customFormat="1" ht="15" customHeight="1" x14ac:dyDescent="0.15">
      <c r="A64" s="90"/>
      <c r="B64" s="267">
        <v>18</v>
      </c>
      <c r="C64" s="37" t="s">
        <v>115</v>
      </c>
      <c r="D64" s="255"/>
      <c r="E64" s="204">
        <v>29</v>
      </c>
      <c r="F64" s="204"/>
      <c r="G64" s="204">
        <v>9</v>
      </c>
      <c r="H64" s="204"/>
      <c r="I64" s="204">
        <v>18</v>
      </c>
      <c r="J64" s="204"/>
      <c r="K64" s="283">
        <v>981</v>
      </c>
      <c r="L64" s="204">
        <v>18</v>
      </c>
      <c r="M64" s="204"/>
      <c r="N64" s="204">
        <v>3</v>
      </c>
      <c r="O64" s="204"/>
      <c r="P64" s="72" t="s">
        <v>455</v>
      </c>
      <c r="Q64" s="204"/>
      <c r="R64" s="72" t="s">
        <v>315</v>
      </c>
      <c r="S64" s="261" t="s">
        <v>456</v>
      </c>
      <c r="T64" s="204">
        <v>18</v>
      </c>
      <c r="U64" s="204"/>
      <c r="V64" s="204">
        <v>5</v>
      </c>
      <c r="W64" s="204"/>
      <c r="X64" s="72" t="s">
        <v>457</v>
      </c>
      <c r="Y64" s="204"/>
      <c r="Z64" s="284">
        <v>26.3</v>
      </c>
      <c r="AA64" s="255" t="s">
        <v>467</v>
      </c>
      <c r="AB64" s="204">
        <v>18</v>
      </c>
      <c r="AC64" s="204"/>
      <c r="AD64" s="204">
        <v>4</v>
      </c>
      <c r="AE64" s="204"/>
      <c r="AF64" s="72" t="s">
        <v>316</v>
      </c>
      <c r="AG64" s="204"/>
      <c r="AH64" s="204" t="s">
        <v>317</v>
      </c>
    </row>
    <row r="65" spans="1:35" s="122" customFormat="1" ht="15" customHeight="1" x14ac:dyDescent="0.15">
      <c r="B65" s="267">
        <v>21</v>
      </c>
      <c r="C65" s="37" t="s">
        <v>115</v>
      </c>
      <c r="D65" s="255"/>
      <c r="E65" s="204">
        <v>29</v>
      </c>
      <c r="F65" s="204"/>
      <c r="G65" s="204">
        <v>10</v>
      </c>
      <c r="H65" s="204"/>
      <c r="I65" s="204">
        <v>23</v>
      </c>
      <c r="J65" s="204"/>
      <c r="K65" s="283">
        <v>982.7</v>
      </c>
      <c r="L65" s="204">
        <v>23</v>
      </c>
      <c r="M65" s="204"/>
      <c r="N65" s="204">
        <v>4</v>
      </c>
      <c r="O65" s="204"/>
      <c r="P65" s="72" t="s">
        <v>318</v>
      </c>
      <c r="Q65" s="204"/>
      <c r="R65" s="72" t="s">
        <v>193</v>
      </c>
      <c r="S65" s="261" t="s">
        <v>458</v>
      </c>
      <c r="T65" s="204">
        <v>23</v>
      </c>
      <c r="U65" s="204"/>
      <c r="V65" s="204">
        <v>4</v>
      </c>
      <c r="W65" s="204"/>
      <c r="X65" s="72" t="s">
        <v>319</v>
      </c>
      <c r="Y65" s="204"/>
      <c r="Z65" s="284">
        <v>25.5</v>
      </c>
      <c r="AA65" s="255" t="s">
        <v>468</v>
      </c>
      <c r="AB65" s="204">
        <v>23</v>
      </c>
      <c r="AC65" s="204"/>
      <c r="AD65" s="204">
        <v>5</v>
      </c>
      <c r="AE65" s="204"/>
      <c r="AF65" s="72" t="s">
        <v>320</v>
      </c>
      <c r="AG65" s="204"/>
      <c r="AH65" s="204" t="s">
        <v>321</v>
      </c>
    </row>
    <row r="66" spans="1:35" s="203" customFormat="1" ht="15" customHeight="1" x14ac:dyDescent="0.2">
      <c r="A66" s="94"/>
      <c r="B66" s="300">
        <v>21</v>
      </c>
      <c r="C66" s="37" t="s">
        <v>602</v>
      </c>
      <c r="D66" s="289"/>
      <c r="E66" s="204">
        <v>30</v>
      </c>
      <c r="F66" s="204"/>
      <c r="G66" s="204">
        <v>9</v>
      </c>
      <c r="H66" s="204"/>
      <c r="I66" s="204">
        <v>4</v>
      </c>
      <c r="J66" s="204"/>
      <c r="K66" s="298">
        <v>982.9</v>
      </c>
      <c r="L66" s="204">
        <v>4</v>
      </c>
      <c r="M66" s="204"/>
      <c r="N66" s="204">
        <v>19</v>
      </c>
      <c r="O66" s="204"/>
      <c r="P66" s="72" t="s">
        <v>603</v>
      </c>
      <c r="Q66" s="204"/>
      <c r="R66" s="72" t="s">
        <v>604</v>
      </c>
      <c r="S66" s="296" t="s">
        <v>605</v>
      </c>
      <c r="T66" s="204">
        <v>4</v>
      </c>
      <c r="U66" s="204"/>
      <c r="V66" s="204">
        <v>21</v>
      </c>
      <c r="W66" s="204"/>
      <c r="X66" s="72" t="s">
        <v>606</v>
      </c>
      <c r="Y66" s="204"/>
      <c r="Z66" s="297">
        <v>25.5</v>
      </c>
      <c r="AA66" s="289" t="s">
        <v>605</v>
      </c>
      <c r="AB66" s="204">
        <v>4</v>
      </c>
      <c r="AC66" s="204"/>
      <c r="AD66" s="204">
        <v>21</v>
      </c>
      <c r="AE66" s="204"/>
      <c r="AF66" s="72" t="s">
        <v>606</v>
      </c>
      <c r="AG66" s="204"/>
      <c r="AH66" s="204" t="s">
        <v>607</v>
      </c>
      <c r="AI66" s="94"/>
    </row>
    <row r="67" spans="1:35" ht="4.5" customHeight="1" x14ac:dyDescent="0.15">
      <c r="B67" s="29"/>
      <c r="C67" s="257"/>
      <c r="D67" s="254"/>
      <c r="E67" s="273"/>
      <c r="F67" s="273"/>
      <c r="G67" s="273"/>
      <c r="H67" s="273"/>
      <c r="I67" s="273"/>
      <c r="J67" s="273"/>
      <c r="K67" s="44"/>
      <c r="L67" s="273"/>
      <c r="M67" s="273"/>
      <c r="N67" s="273"/>
      <c r="O67" s="273"/>
      <c r="P67" s="45"/>
      <c r="Q67" s="273"/>
      <c r="R67" s="45"/>
      <c r="S67" s="254"/>
      <c r="T67" s="273"/>
      <c r="U67" s="273"/>
      <c r="V67" s="273"/>
      <c r="W67" s="273"/>
      <c r="X67" s="45"/>
      <c r="Y67" s="273"/>
      <c r="Z67" s="46"/>
      <c r="AA67" s="254"/>
      <c r="AB67" s="273"/>
      <c r="AC67" s="273"/>
      <c r="AD67" s="273"/>
      <c r="AE67" s="273"/>
      <c r="AF67" s="45"/>
      <c r="AG67" s="273"/>
      <c r="AH67" s="273"/>
    </row>
    <row r="68" spans="1:35" x14ac:dyDescent="0.15">
      <c r="B68" s="151" t="s">
        <v>91</v>
      </c>
      <c r="C68" s="121"/>
      <c r="D68" s="194"/>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row>
  </sheetData>
  <mergeCells count="105">
    <mergeCell ref="AH7:AH8"/>
    <mergeCell ref="D7:J8"/>
    <mergeCell ref="B7:C8"/>
    <mergeCell ref="B9:C9"/>
    <mergeCell ref="L9:Q9"/>
    <mergeCell ref="AB9:AG9"/>
    <mergeCell ref="B10:C10"/>
    <mergeCell ref="L10:Q10"/>
    <mergeCell ref="AB10:AG10"/>
    <mergeCell ref="B11:C11"/>
    <mergeCell ref="L11:Q11"/>
    <mergeCell ref="AB11:AG11"/>
    <mergeCell ref="B12:C12"/>
    <mergeCell ref="L12:Q12"/>
    <mergeCell ref="AB12:AG12"/>
    <mergeCell ref="B13:C13"/>
    <mergeCell ref="L13:Q13"/>
    <mergeCell ref="AB13:AG13"/>
    <mergeCell ref="B14:C14"/>
    <mergeCell ref="L14:Q14"/>
    <mergeCell ref="AB14:AG14"/>
    <mergeCell ref="B15:C15"/>
    <mergeCell ref="L15:Q15"/>
    <mergeCell ref="AB15:AG15"/>
    <mergeCell ref="B16:C16"/>
    <mergeCell ref="L16:Q16"/>
    <mergeCell ref="AB16:AG16"/>
    <mergeCell ref="B17:C17"/>
    <mergeCell ref="L17:Q17"/>
    <mergeCell ref="AB17:AG17"/>
    <mergeCell ref="B18:C18"/>
    <mergeCell ref="L18:Q18"/>
    <mergeCell ref="AB18:AG18"/>
    <mergeCell ref="B19:C19"/>
    <mergeCell ref="L19:Q19"/>
    <mergeCell ref="AB19:AG19"/>
    <mergeCell ref="B20:C20"/>
    <mergeCell ref="L20:Q20"/>
    <mergeCell ref="AB20:AG20"/>
    <mergeCell ref="B21:C21"/>
    <mergeCell ref="L21:Q21"/>
    <mergeCell ref="AB21:AG21"/>
    <mergeCell ref="B22:C22"/>
    <mergeCell ref="L22:Q22"/>
    <mergeCell ref="AB22:AG22"/>
    <mergeCell ref="L23:Q23"/>
    <mergeCell ref="AB23:AG23"/>
    <mergeCell ref="B24:C24"/>
    <mergeCell ref="L24:Q24"/>
    <mergeCell ref="AB24:AG24"/>
    <mergeCell ref="L25:Q25"/>
    <mergeCell ref="AB25:AG25"/>
    <mergeCell ref="L26:Q26"/>
    <mergeCell ref="AB26:AG26"/>
    <mergeCell ref="B27:C27"/>
    <mergeCell ref="L27:Q27"/>
    <mergeCell ref="AB27:AG27"/>
    <mergeCell ref="L28:Q28"/>
    <mergeCell ref="AB28:AG28"/>
    <mergeCell ref="B29:C29"/>
    <mergeCell ref="L29:Q29"/>
    <mergeCell ref="AB29:AG29"/>
    <mergeCell ref="B30:C30"/>
    <mergeCell ref="L30:Q30"/>
    <mergeCell ref="AB30:AG30"/>
    <mergeCell ref="L31:Q31"/>
    <mergeCell ref="AB31:AG31"/>
    <mergeCell ref="L32:Q32"/>
    <mergeCell ref="AB32:AG32"/>
    <mergeCell ref="L33:Q33"/>
    <mergeCell ref="AB33:AG33"/>
    <mergeCell ref="L34:Q34"/>
    <mergeCell ref="AB34:AG34"/>
    <mergeCell ref="L35:Q35"/>
    <mergeCell ref="AB35:AG35"/>
    <mergeCell ref="L36:Q36"/>
    <mergeCell ref="AB36:AG36"/>
    <mergeCell ref="L37:Q37"/>
    <mergeCell ref="AB37:AG37"/>
    <mergeCell ref="L38:Q38"/>
    <mergeCell ref="AB38:AG38"/>
    <mergeCell ref="L39:Q39"/>
    <mergeCell ref="AB39:AG39"/>
    <mergeCell ref="L40:Q40"/>
    <mergeCell ref="AB40:AG40"/>
    <mergeCell ref="L41:Q41"/>
    <mergeCell ref="AB41:AG41"/>
    <mergeCell ref="L42:Q42"/>
    <mergeCell ref="AB42:AG42"/>
    <mergeCell ref="L43:Q43"/>
    <mergeCell ref="AB43:AG43"/>
    <mergeCell ref="L44:Q44"/>
    <mergeCell ref="AB44:AG44"/>
    <mergeCell ref="L45:Q45"/>
    <mergeCell ref="AB45:AG45"/>
    <mergeCell ref="L46:Q46"/>
    <mergeCell ref="AB46:AG46"/>
    <mergeCell ref="L47:Q47"/>
    <mergeCell ref="AB47:AG47"/>
    <mergeCell ref="L50:Q50"/>
    <mergeCell ref="AB50:AG50"/>
    <mergeCell ref="L48:Q48"/>
    <mergeCell ref="AB48:AG48"/>
    <mergeCell ref="L49:Q49"/>
    <mergeCell ref="AB49:AG49"/>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headerFooter alignWithMargins="0"/>
  <colBreaks count="1" manualBreakCount="1">
    <brk id="17" min="2" max="66" man="1"/>
  </colBreaks>
  <ignoredErrors>
    <ignoredError sqref="X11 X13:X66 P51:R66 AF51:AF66 R31:R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zoomScaleSheetLayoutView="100" workbookViewId="0"/>
  </sheetViews>
  <sheetFormatPr defaultRowHeight="12" x14ac:dyDescent="0.15"/>
  <cols>
    <col min="1" max="1" width="4.28515625" style="2" customWidth="1"/>
    <col min="2" max="2" width="6.7109375" style="2" customWidth="1"/>
    <col min="3" max="3" width="4.7109375" style="2" customWidth="1"/>
    <col min="4" max="8" width="3.7109375" style="2" customWidth="1"/>
    <col min="9" max="9" width="73.5703125" style="2" customWidth="1"/>
    <col min="10" max="11" width="12.7109375" style="162" customWidth="1"/>
    <col min="12" max="16384" width="9.140625" style="162"/>
  </cols>
  <sheetData>
    <row r="1" spans="1:11" x14ac:dyDescent="0.15">
      <c r="A1" s="247" t="s">
        <v>292</v>
      </c>
    </row>
    <row r="3" spans="1:11" s="161" customFormat="1" ht="39.950000000000003" customHeight="1" x14ac:dyDescent="0.2">
      <c r="A3" s="217"/>
      <c r="B3" s="49" t="s">
        <v>293</v>
      </c>
      <c r="C3" s="96"/>
      <c r="D3" s="96"/>
      <c r="E3" s="96"/>
      <c r="F3" s="96"/>
      <c r="G3" s="96"/>
      <c r="H3" s="96"/>
      <c r="I3" s="96"/>
    </row>
    <row r="4" spans="1:11" s="2" customFormat="1" ht="30" customHeight="1" x14ac:dyDescent="0.15">
      <c r="A4" s="1"/>
      <c r="B4" s="100" t="s">
        <v>294</v>
      </c>
      <c r="C4" s="100"/>
      <c r="D4" s="100"/>
      <c r="E4" s="100"/>
      <c r="F4" s="100"/>
      <c r="G4" s="100"/>
      <c r="H4" s="64"/>
    </row>
    <row r="5" spans="1:11" s="110" customFormat="1" ht="15" customHeight="1" thickBot="1" x14ac:dyDescent="0.25">
      <c r="B5" s="158" t="s">
        <v>239</v>
      </c>
      <c r="C5" s="109"/>
      <c r="D5" s="109"/>
      <c r="E5" s="109"/>
      <c r="F5" s="109"/>
      <c r="G5" s="109"/>
      <c r="H5" s="109"/>
      <c r="I5" s="109"/>
      <c r="J5" s="109"/>
      <c r="K5" s="216" t="s">
        <v>487</v>
      </c>
    </row>
    <row r="6" spans="1:11" ht="30" customHeight="1" thickTop="1" x14ac:dyDescent="0.15">
      <c r="A6" s="3"/>
      <c r="B6" s="355" t="s">
        <v>0</v>
      </c>
      <c r="C6" s="355"/>
      <c r="D6" s="355"/>
      <c r="E6" s="355"/>
      <c r="F6" s="355"/>
      <c r="G6" s="355"/>
      <c r="H6" s="356"/>
      <c r="I6" s="303" t="s">
        <v>310</v>
      </c>
      <c r="J6" s="61" t="s">
        <v>326</v>
      </c>
      <c r="K6" s="50" t="s">
        <v>327</v>
      </c>
    </row>
    <row r="7" spans="1:11" ht="24.75" customHeight="1" x14ac:dyDescent="0.15">
      <c r="A7" s="22"/>
      <c r="B7" s="35" t="s">
        <v>1</v>
      </c>
      <c r="C7" s="205">
        <v>22</v>
      </c>
      <c r="D7" s="203" t="s">
        <v>2</v>
      </c>
      <c r="E7" s="205" t="s">
        <v>328</v>
      </c>
      <c r="F7" s="203" t="s">
        <v>3</v>
      </c>
      <c r="G7" s="205" t="s">
        <v>329</v>
      </c>
      <c r="H7" s="203" t="s">
        <v>4</v>
      </c>
      <c r="I7" s="24" t="s">
        <v>5</v>
      </c>
      <c r="J7" s="206" t="s">
        <v>6</v>
      </c>
      <c r="K7" s="206">
        <v>12.22</v>
      </c>
    </row>
    <row r="8" spans="1:11" ht="18" customHeight="1" x14ac:dyDescent="0.15">
      <c r="A8" s="22"/>
      <c r="B8" s="35" t="s">
        <v>7</v>
      </c>
      <c r="C8" s="205" t="s">
        <v>330</v>
      </c>
      <c r="D8" s="203" t="s">
        <v>2</v>
      </c>
      <c r="E8" s="205" t="s">
        <v>328</v>
      </c>
      <c r="F8" s="203" t="s">
        <v>3</v>
      </c>
      <c r="G8" s="205" t="s">
        <v>329</v>
      </c>
      <c r="H8" s="203" t="s">
        <v>4</v>
      </c>
      <c r="I8" s="25" t="s">
        <v>8</v>
      </c>
      <c r="J8" s="207">
        <v>8.3000000000000007</v>
      </c>
      <c r="K8" s="207">
        <v>20.52</v>
      </c>
    </row>
    <row r="9" spans="1:11" ht="15" customHeight="1" x14ac:dyDescent="0.15">
      <c r="A9" s="22"/>
      <c r="B9" s="35"/>
      <c r="C9" s="205" t="s">
        <v>331</v>
      </c>
      <c r="D9" s="203" t="s">
        <v>2</v>
      </c>
      <c r="E9" s="205" t="s">
        <v>331</v>
      </c>
      <c r="F9" s="203" t="s">
        <v>3</v>
      </c>
      <c r="G9" s="205" t="s">
        <v>329</v>
      </c>
      <c r="H9" s="203" t="s">
        <v>4</v>
      </c>
      <c r="I9" s="25" t="s">
        <v>332</v>
      </c>
      <c r="J9" s="207">
        <v>0.13</v>
      </c>
      <c r="K9" s="207">
        <v>20.65</v>
      </c>
    </row>
    <row r="10" spans="1:11" ht="18" customHeight="1" x14ac:dyDescent="0.15">
      <c r="A10" s="22"/>
      <c r="B10" s="35" t="s">
        <v>9</v>
      </c>
      <c r="C10" s="205">
        <v>18</v>
      </c>
      <c r="D10" s="203" t="s">
        <v>2</v>
      </c>
      <c r="E10" s="205" t="s">
        <v>333</v>
      </c>
      <c r="F10" s="203" t="s">
        <v>3</v>
      </c>
      <c r="G10" s="205" t="s">
        <v>329</v>
      </c>
      <c r="H10" s="203" t="s">
        <v>4</v>
      </c>
      <c r="I10" s="25" t="s">
        <v>10</v>
      </c>
      <c r="J10" s="207">
        <v>17.57</v>
      </c>
      <c r="K10" s="207">
        <v>38.22</v>
      </c>
    </row>
    <row r="11" spans="1:11" ht="15" customHeight="1" x14ac:dyDescent="0.15">
      <c r="A11" s="22"/>
      <c r="B11" s="35"/>
      <c r="C11" s="205">
        <v>18</v>
      </c>
      <c r="D11" s="203" t="s">
        <v>2</v>
      </c>
      <c r="E11" s="205">
        <v>12</v>
      </c>
      <c r="F11" s="203" t="s">
        <v>3</v>
      </c>
      <c r="G11" s="205" t="s">
        <v>331</v>
      </c>
      <c r="H11" s="203" t="s">
        <v>4</v>
      </c>
      <c r="I11" s="25" t="s">
        <v>11</v>
      </c>
      <c r="J11" s="207">
        <v>19.97</v>
      </c>
      <c r="K11" s="207">
        <v>58.19</v>
      </c>
    </row>
    <row r="12" spans="1:11" ht="15" customHeight="1" x14ac:dyDescent="0.15">
      <c r="A12" s="22"/>
      <c r="B12" s="35"/>
      <c r="C12" s="205">
        <v>18</v>
      </c>
      <c r="D12" s="203" t="s">
        <v>2</v>
      </c>
      <c r="E12" s="205">
        <v>12</v>
      </c>
      <c r="F12" s="203" t="s">
        <v>3</v>
      </c>
      <c r="G12" s="205" t="s">
        <v>331</v>
      </c>
      <c r="H12" s="203" t="s">
        <v>4</v>
      </c>
      <c r="I12" s="25" t="s">
        <v>12</v>
      </c>
      <c r="J12" s="207">
        <v>14.36</v>
      </c>
      <c r="K12" s="207">
        <v>72.55</v>
      </c>
    </row>
    <row r="13" spans="1:11" ht="15" customHeight="1" x14ac:dyDescent="0.15">
      <c r="A13" s="22"/>
      <c r="B13" s="35"/>
      <c r="C13" s="205">
        <v>29</v>
      </c>
      <c r="D13" s="203" t="s">
        <v>2</v>
      </c>
      <c r="E13" s="205" t="s">
        <v>328</v>
      </c>
      <c r="F13" s="203" t="s">
        <v>3</v>
      </c>
      <c r="G13" s="205" t="s">
        <v>334</v>
      </c>
      <c r="H13" s="203" t="s">
        <v>4</v>
      </c>
      <c r="I13" s="25" t="s">
        <v>13</v>
      </c>
      <c r="J13" s="207">
        <v>6.99</v>
      </c>
      <c r="K13" s="207">
        <v>79.540000000000006</v>
      </c>
    </row>
    <row r="14" spans="1:11" ht="15" customHeight="1" x14ac:dyDescent="0.15">
      <c r="A14" s="22"/>
      <c r="B14" s="35"/>
      <c r="C14" s="205">
        <v>29</v>
      </c>
      <c r="D14" s="203" t="s">
        <v>2</v>
      </c>
      <c r="E14" s="205">
        <v>11</v>
      </c>
      <c r="F14" s="203" t="s">
        <v>3</v>
      </c>
      <c r="G14" s="205" t="s">
        <v>329</v>
      </c>
      <c r="H14" s="203" t="s">
        <v>4</v>
      </c>
      <c r="I14" s="25" t="s">
        <v>14</v>
      </c>
      <c r="J14" s="207">
        <v>15.56</v>
      </c>
      <c r="K14" s="207">
        <v>95.1</v>
      </c>
    </row>
    <row r="15" spans="1:11" ht="15" customHeight="1" x14ac:dyDescent="0.15">
      <c r="A15" s="22"/>
      <c r="B15" s="35"/>
      <c r="C15" s="205">
        <v>29</v>
      </c>
      <c r="D15" s="203" t="s">
        <v>2</v>
      </c>
      <c r="E15" s="205">
        <v>11</v>
      </c>
      <c r="F15" s="203" t="s">
        <v>3</v>
      </c>
      <c r="G15" s="205" t="s">
        <v>329</v>
      </c>
      <c r="H15" s="203" t="s">
        <v>4</v>
      </c>
      <c r="I15" s="25" t="s">
        <v>15</v>
      </c>
      <c r="J15" s="207">
        <v>8.65</v>
      </c>
      <c r="K15" s="207">
        <v>103.75</v>
      </c>
    </row>
    <row r="16" spans="1:11" ht="15" customHeight="1" x14ac:dyDescent="0.15">
      <c r="A16" s="22"/>
      <c r="B16" s="35"/>
      <c r="C16" s="205">
        <v>29</v>
      </c>
      <c r="D16" s="203" t="s">
        <v>2</v>
      </c>
      <c r="E16" s="205">
        <v>11</v>
      </c>
      <c r="F16" s="203" t="s">
        <v>3</v>
      </c>
      <c r="G16" s="205" t="s">
        <v>329</v>
      </c>
      <c r="H16" s="203" t="s">
        <v>4</v>
      </c>
      <c r="I16" s="25" t="s">
        <v>16</v>
      </c>
      <c r="J16" s="207">
        <v>18.89</v>
      </c>
      <c r="K16" s="207">
        <v>122.64</v>
      </c>
    </row>
    <row r="17" spans="1:11" ht="15" customHeight="1" x14ac:dyDescent="0.15">
      <c r="A17" s="22"/>
      <c r="B17" s="35"/>
      <c r="C17" s="205">
        <v>32</v>
      </c>
      <c r="D17" s="203" t="s">
        <v>2</v>
      </c>
      <c r="E17" s="205" t="s">
        <v>334</v>
      </c>
      <c r="F17" s="203" t="s">
        <v>3</v>
      </c>
      <c r="G17" s="205" t="s">
        <v>330</v>
      </c>
      <c r="H17" s="203" t="s">
        <v>4</v>
      </c>
      <c r="I17" s="25" t="s">
        <v>17</v>
      </c>
      <c r="J17" s="207">
        <v>14.49</v>
      </c>
      <c r="K17" s="207">
        <v>137.13</v>
      </c>
    </row>
    <row r="18" spans="1:11" ht="15" customHeight="1" x14ac:dyDescent="0.15">
      <c r="A18" s="22"/>
      <c r="B18" s="35"/>
      <c r="C18" s="205">
        <v>32</v>
      </c>
      <c r="D18" s="203" t="s">
        <v>2</v>
      </c>
      <c r="E18" s="205" t="s">
        <v>334</v>
      </c>
      <c r="F18" s="203" t="s">
        <v>3</v>
      </c>
      <c r="G18" s="205" t="s">
        <v>330</v>
      </c>
      <c r="H18" s="203" t="s">
        <v>4</v>
      </c>
      <c r="I18" s="25" t="s">
        <v>18</v>
      </c>
      <c r="J18" s="207">
        <v>13.6</v>
      </c>
      <c r="K18" s="207">
        <v>150.72999999999999</v>
      </c>
    </row>
    <row r="19" spans="1:11" ht="15" customHeight="1" x14ac:dyDescent="0.15">
      <c r="A19" s="22"/>
      <c r="B19" s="35"/>
      <c r="C19" s="205">
        <v>32</v>
      </c>
      <c r="D19" s="203" t="s">
        <v>2</v>
      </c>
      <c r="E19" s="205" t="s">
        <v>334</v>
      </c>
      <c r="F19" s="203" t="s">
        <v>3</v>
      </c>
      <c r="G19" s="205" t="s">
        <v>330</v>
      </c>
      <c r="H19" s="203" t="s">
        <v>4</v>
      </c>
      <c r="I19" s="25" t="s">
        <v>19</v>
      </c>
      <c r="J19" s="207">
        <v>10.74</v>
      </c>
      <c r="K19" s="207">
        <v>161.47</v>
      </c>
    </row>
    <row r="20" spans="1:11" ht="15" customHeight="1" x14ac:dyDescent="0.15">
      <c r="A20" s="22"/>
      <c r="B20" s="35"/>
      <c r="C20" s="205">
        <v>35</v>
      </c>
      <c r="D20" s="203" t="s">
        <v>2</v>
      </c>
      <c r="E20" s="205" t="s">
        <v>329</v>
      </c>
      <c r="F20" s="203" t="s">
        <v>3</v>
      </c>
      <c r="G20" s="205">
        <v>11</v>
      </c>
      <c r="H20" s="203" t="s">
        <v>4</v>
      </c>
      <c r="I20" s="25" t="s">
        <v>20</v>
      </c>
      <c r="J20" s="207">
        <v>16.5</v>
      </c>
      <c r="K20" s="207">
        <v>177.97</v>
      </c>
    </row>
    <row r="21" spans="1:11" ht="15" customHeight="1" x14ac:dyDescent="0.15">
      <c r="A21" s="22"/>
      <c r="B21" s="35"/>
      <c r="C21" s="205">
        <v>35</v>
      </c>
      <c r="D21" s="203" t="s">
        <v>2</v>
      </c>
      <c r="E21" s="205" t="s">
        <v>328</v>
      </c>
      <c r="F21" s="203" t="s">
        <v>3</v>
      </c>
      <c r="G21" s="205" t="s">
        <v>329</v>
      </c>
      <c r="H21" s="203" t="s">
        <v>4</v>
      </c>
      <c r="I21" s="25" t="s">
        <v>21</v>
      </c>
      <c r="J21" s="207">
        <v>2.2799999999999998</v>
      </c>
      <c r="K21" s="207">
        <v>180.25</v>
      </c>
    </row>
    <row r="22" spans="1:11" ht="15" customHeight="1" x14ac:dyDescent="0.15">
      <c r="A22" s="22"/>
      <c r="B22" s="35"/>
      <c r="C22" s="205">
        <v>36</v>
      </c>
      <c r="D22" s="203" t="s">
        <v>2</v>
      </c>
      <c r="E22" s="205" t="s">
        <v>333</v>
      </c>
      <c r="F22" s="203" t="s">
        <v>3</v>
      </c>
      <c r="G22" s="205" t="s">
        <v>329</v>
      </c>
      <c r="H22" s="203" t="s">
        <v>4</v>
      </c>
      <c r="I22" s="25" t="s">
        <v>22</v>
      </c>
      <c r="J22" s="207">
        <v>13.88</v>
      </c>
      <c r="K22" s="207">
        <v>194.13</v>
      </c>
    </row>
    <row r="23" spans="1:11" ht="15" customHeight="1" x14ac:dyDescent="0.15">
      <c r="A23" s="22"/>
      <c r="B23" s="35"/>
      <c r="C23" s="205">
        <v>36</v>
      </c>
      <c r="D23" s="203" t="s">
        <v>2</v>
      </c>
      <c r="E23" s="205" t="s">
        <v>333</v>
      </c>
      <c r="F23" s="203" t="s">
        <v>3</v>
      </c>
      <c r="G23" s="205" t="s">
        <v>329</v>
      </c>
      <c r="H23" s="203" t="s">
        <v>4</v>
      </c>
      <c r="I23" s="25" t="s">
        <v>23</v>
      </c>
      <c r="J23" s="207">
        <v>14.21</v>
      </c>
      <c r="K23" s="207">
        <v>208.34</v>
      </c>
    </row>
    <row r="24" spans="1:11" ht="15" customHeight="1" x14ac:dyDescent="0.15">
      <c r="A24" s="22"/>
      <c r="B24" s="35"/>
      <c r="C24" s="205">
        <v>42</v>
      </c>
      <c r="D24" s="203" t="s">
        <v>2</v>
      </c>
      <c r="E24" s="205" t="s">
        <v>329</v>
      </c>
      <c r="F24" s="203" t="s">
        <v>3</v>
      </c>
      <c r="G24" s="205" t="s">
        <v>329</v>
      </c>
      <c r="H24" s="203" t="s">
        <v>4</v>
      </c>
      <c r="I24" s="25" t="s">
        <v>24</v>
      </c>
      <c r="J24" s="207">
        <v>0.08</v>
      </c>
      <c r="K24" s="207">
        <v>208.42</v>
      </c>
    </row>
    <row r="25" spans="1:11" ht="15" customHeight="1" x14ac:dyDescent="0.15">
      <c r="A25" s="22"/>
      <c r="B25" s="35"/>
      <c r="C25" s="205">
        <v>47</v>
      </c>
      <c r="D25" s="203" t="s">
        <v>2</v>
      </c>
      <c r="E25" s="205">
        <v>11</v>
      </c>
      <c r="F25" s="203" t="s">
        <v>3</v>
      </c>
      <c r="G25" s="205">
        <v>24</v>
      </c>
      <c r="H25" s="203" t="s">
        <v>4</v>
      </c>
      <c r="I25" s="25" t="s">
        <v>25</v>
      </c>
      <c r="J25" s="207">
        <v>0.5</v>
      </c>
      <c r="K25" s="207">
        <v>208.92</v>
      </c>
    </row>
    <row r="26" spans="1:11" ht="15" customHeight="1" x14ac:dyDescent="0.15">
      <c r="A26" s="22"/>
      <c r="B26" s="35"/>
      <c r="C26" s="205">
        <v>58</v>
      </c>
      <c r="D26" s="203" t="s">
        <v>2</v>
      </c>
      <c r="E26" s="205" t="s">
        <v>329</v>
      </c>
      <c r="F26" s="203" t="s">
        <v>3</v>
      </c>
      <c r="G26" s="205" t="s">
        <v>329</v>
      </c>
      <c r="H26" s="203" t="s">
        <v>4</v>
      </c>
      <c r="I26" s="25" t="s">
        <v>26</v>
      </c>
      <c r="J26" s="207">
        <v>-0.18</v>
      </c>
      <c r="K26" s="207">
        <v>208.74</v>
      </c>
    </row>
    <row r="27" spans="1:11" ht="15" customHeight="1" x14ac:dyDescent="0.15">
      <c r="A27" s="22"/>
      <c r="B27" s="35"/>
      <c r="C27" s="205">
        <v>58</v>
      </c>
      <c r="D27" s="203" t="s">
        <v>2</v>
      </c>
      <c r="E27" s="205" t="s">
        <v>328</v>
      </c>
      <c r="F27" s="203" t="s">
        <v>3</v>
      </c>
      <c r="G27" s="205">
        <v>30</v>
      </c>
      <c r="H27" s="203" t="s">
        <v>4</v>
      </c>
      <c r="I27" s="25" t="s">
        <v>309</v>
      </c>
      <c r="J27" s="207">
        <v>0.05</v>
      </c>
      <c r="K27" s="207">
        <v>208.79</v>
      </c>
    </row>
    <row r="28" spans="1:11" ht="18" customHeight="1" x14ac:dyDescent="0.15">
      <c r="A28" s="22"/>
      <c r="B28" s="276" t="s">
        <v>27</v>
      </c>
      <c r="C28" s="150" t="s">
        <v>335</v>
      </c>
      <c r="D28" s="204" t="s">
        <v>2</v>
      </c>
      <c r="E28" s="150" t="s">
        <v>331</v>
      </c>
      <c r="F28" s="204" t="s">
        <v>3</v>
      </c>
      <c r="G28" s="150">
        <v>10</v>
      </c>
      <c r="H28" s="204" t="s">
        <v>4</v>
      </c>
      <c r="I28" s="25" t="s">
        <v>336</v>
      </c>
      <c r="J28" s="207">
        <v>-2.9</v>
      </c>
      <c r="K28" s="207">
        <v>205.89</v>
      </c>
    </row>
    <row r="29" spans="1:11" ht="15" customHeight="1" x14ac:dyDescent="0.15">
      <c r="A29" s="22"/>
      <c r="B29" s="276"/>
      <c r="C29" s="150" t="s">
        <v>256</v>
      </c>
      <c r="D29" s="204" t="s">
        <v>2</v>
      </c>
      <c r="E29" s="150" t="s">
        <v>335</v>
      </c>
      <c r="F29" s="204" t="s">
        <v>3</v>
      </c>
      <c r="G29" s="150">
        <v>30</v>
      </c>
      <c r="H29" s="204" t="s">
        <v>4</v>
      </c>
      <c r="I29" s="25" t="s">
        <v>28</v>
      </c>
      <c r="J29" s="207">
        <v>0.15</v>
      </c>
      <c r="K29" s="207">
        <v>206.04</v>
      </c>
    </row>
    <row r="30" spans="1:11" ht="15" customHeight="1" x14ac:dyDescent="0.15">
      <c r="A30" s="22"/>
      <c r="B30" s="276"/>
      <c r="C30" s="150" t="s">
        <v>257</v>
      </c>
      <c r="D30" s="204" t="s">
        <v>2</v>
      </c>
      <c r="E30" s="150" t="s">
        <v>337</v>
      </c>
      <c r="F30" s="204" t="s">
        <v>3</v>
      </c>
      <c r="G30" s="150" t="s">
        <v>334</v>
      </c>
      <c r="H30" s="204" t="s">
        <v>4</v>
      </c>
      <c r="I30" s="25" t="s">
        <v>29</v>
      </c>
      <c r="J30" s="207">
        <v>-0.1</v>
      </c>
      <c r="K30" s="207">
        <v>205.94</v>
      </c>
    </row>
    <row r="31" spans="1:11" ht="15" customHeight="1" x14ac:dyDescent="0.15">
      <c r="A31" s="22"/>
      <c r="B31" s="276"/>
      <c r="C31" s="150">
        <v>13</v>
      </c>
      <c r="D31" s="204" t="s">
        <v>2</v>
      </c>
      <c r="E31" s="150" t="s">
        <v>329</v>
      </c>
      <c r="F31" s="204" t="s">
        <v>3</v>
      </c>
      <c r="G31" s="150" t="s">
        <v>329</v>
      </c>
      <c r="H31" s="204" t="s">
        <v>4</v>
      </c>
      <c r="I31" s="25" t="s">
        <v>30</v>
      </c>
      <c r="J31" s="207">
        <v>25.97</v>
      </c>
      <c r="K31" s="207">
        <v>231.91</v>
      </c>
    </row>
    <row r="32" spans="1:11" ht="15" customHeight="1" x14ac:dyDescent="0.15">
      <c r="A32" s="22"/>
      <c r="B32" s="276"/>
      <c r="C32" s="150">
        <v>14</v>
      </c>
      <c r="D32" s="204" t="s">
        <v>2</v>
      </c>
      <c r="E32" s="150">
        <v>10</v>
      </c>
      <c r="F32" s="204" t="s">
        <v>3</v>
      </c>
      <c r="G32" s="150" t="s">
        <v>329</v>
      </c>
      <c r="H32" s="204" t="s">
        <v>31</v>
      </c>
      <c r="I32" s="25" t="s">
        <v>32</v>
      </c>
      <c r="J32" s="207">
        <v>0.03</v>
      </c>
      <c r="K32" s="207">
        <v>231.94</v>
      </c>
    </row>
    <row r="33" spans="1:12" ht="15" customHeight="1" x14ac:dyDescent="0.15">
      <c r="A33" s="22"/>
      <c r="B33" s="276"/>
      <c r="C33" s="150">
        <v>17</v>
      </c>
      <c r="D33" s="204" t="s">
        <v>2</v>
      </c>
      <c r="E33" s="150" t="s">
        <v>322</v>
      </c>
      <c r="F33" s="204" t="s">
        <v>3</v>
      </c>
      <c r="G33" s="150">
        <v>21</v>
      </c>
      <c r="H33" s="204" t="s">
        <v>31</v>
      </c>
      <c r="I33" s="25" t="s">
        <v>33</v>
      </c>
      <c r="J33" s="207">
        <v>78.28</v>
      </c>
      <c r="K33" s="207">
        <v>310.22000000000003</v>
      </c>
    </row>
    <row r="34" spans="1:12" ht="15" customHeight="1" x14ac:dyDescent="0.15">
      <c r="A34" s="22"/>
      <c r="B34" s="276"/>
      <c r="C34" s="150">
        <v>17</v>
      </c>
      <c r="D34" s="204" t="s">
        <v>2</v>
      </c>
      <c r="E34" s="150" t="s">
        <v>322</v>
      </c>
      <c r="F34" s="204" t="s">
        <v>3</v>
      </c>
      <c r="G34" s="150">
        <v>21</v>
      </c>
      <c r="H34" s="204" t="s">
        <v>31</v>
      </c>
      <c r="I34" s="25" t="s">
        <v>34</v>
      </c>
      <c r="J34" s="207">
        <v>77.06</v>
      </c>
      <c r="K34" s="207">
        <v>387.28</v>
      </c>
    </row>
    <row r="35" spans="1:12" ht="15" customHeight="1" x14ac:dyDescent="0.15">
      <c r="A35" s="22"/>
      <c r="B35" s="276"/>
      <c r="C35" s="150">
        <v>17</v>
      </c>
      <c r="D35" s="204" t="s">
        <v>2</v>
      </c>
      <c r="E35" s="150" t="s">
        <v>322</v>
      </c>
      <c r="F35" s="204" t="s">
        <v>3</v>
      </c>
      <c r="G35" s="150">
        <v>21</v>
      </c>
      <c r="H35" s="204" t="s">
        <v>31</v>
      </c>
      <c r="I35" s="25" t="s">
        <v>35</v>
      </c>
      <c r="J35" s="207">
        <v>76.849999999999994</v>
      </c>
      <c r="K35" s="207">
        <v>464.13</v>
      </c>
    </row>
    <row r="36" spans="1:12" ht="15" customHeight="1" x14ac:dyDescent="0.15">
      <c r="A36" s="22"/>
      <c r="B36" s="276"/>
      <c r="C36" s="150">
        <v>17</v>
      </c>
      <c r="D36" s="204" t="s">
        <v>2</v>
      </c>
      <c r="E36" s="150" t="s">
        <v>322</v>
      </c>
      <c r="F36" s="204" t="s">
        <v>3</v>
      </c>
      <c r="G36" s="150">
        <v>21</v>
      </c>
      <c r="H36" s="204" t="s">
        <v>31</v>
      </c>
      <c r="I36" s="25" t="s">
        <v>36</v>
      </c>
      <c r="J36" s="207">
        <v>16.91</v>
      </c>
      <c r="K36" s="207">
        <v>481.04</v>
      </c>
    </row>
    <row r="37" spans="1:12" ht="15" customHeight="1" x14ac:dyDescent="0.15">
      <c r="A37" s="22"/>
      <c r="B37" s="276"/>
      <c r="C37" s="150">
        <v>17</v>
      </c>
      <c r="D37" s="204" t="s">
        <v>2</v>
      </c>
      <c r="E37" s="150" t="s">
        <v>322</v>
      </c>
      <c r="F37" s="204" t="s">
        <v>3</v>
      </c>
      <c r="G37" s="150">
        <v>21</v>
      </c>
      <c r="H37" s="204" t="s">
        <v>31</v>
      </c>
      <c r="I37" s="25" t="s">
        <v>37</v>
      </c>
      <c r="J37" s="207">
        <v>23.62</v>
      </c>
      <c r="K37" s="207">
        <v>504.66</v>
      </c>
    </row>
    <row r="38" spans="1:12" ht="15" customHeight="1" x14ac:dyDescent="0.15">
      <c r="A38" s="22"/>
      <c r="B38" s="276"/>
      <c r="C38" s="150">
        <v>17</v>
      </c>
      <c r="D38" s="204" t="s">
        <v>2</v>
      </c>
      <c r="E38" s="150" t="s">
        <v>322</v>
      </c>
      <c r="F38" s="204" t="s">
        <v>3</v>
      </c>
      <c r="G38" s="150">
        <v>21</v>
      </c>
      <c r="H38" s="204" t="s">
        <v>31</v>
      </c>
      <c r="I38" s="25" t="s">
        <v>38</v>
      </c>
      <c r="J38" s="207">
        <v>16.82</v>
      </c>
      <c r="K38" s="207">
        <v>521.48</v>
      </c>
    </row>
    <row r="39" spans="1:12" ht="15" customHeight="1" x14ac:dyDescent="0.15">
      <c r="A39" s="22"/>
      <c r="B39" s="276"/>
      <c r="C39" s="150">
        <v>17</v>
      </c>
      <c r="D39" s="204" t="s">
        <v>2</v>
      </c>
      <c r="E39" s="150" t="s">
        <v>322</v>
      </c>
      <c r="F39" s="204" t="s">
        <v>3</v>
      </c>
      <c r="G39" s="150">
        <v>21</v>
      </c>
      <c r="H39" s="204" t="s">
        <v>31</v>
      </c>
      <c r="I39" s="25" t="s">
        <v>39</v>
      </c>
      <c r="J39" s="207">
        <v>36.119999999999997</v>
      </c>
      <c r="K39" s="207">
        <v>557.6</v>
      </c>
    </row>
    <row r="40" spans="1:12" ht="15" customHeight="1" x14ac:dyDescent="0.15">
      <c r="A40" s="22"/>
      <c r="B40" s="276"/>
      <c r="C40" s="150">
        <v>17</v>
      </c>
      <c r="D40" s="204" t="s">
        <v>2</v>
      </c>
      <c r="E40" s="150" t="s">
        <v>322</v>
      </c>
      <c r="F40" s="204" t="s">
        <v>3</v>
      </c>
      <c r="G40" s="150">
        <v>21</v>
      </c>
      <c r="H40" s="204" t="s">
        <v>31</v>
      </c>
      <c r="I40" s="25" t="s">
        <v>40</v>
      </c>
      <c r="J40" s="207">
        <v>24.76</v>
      </c>
      <c r="K40" s="207">
        <v>582.36</v>
      </c>
    </row>
    <row r="41" spans="1:12" ht="15" customHeight="1" x14ac:dyDescent="0.15">
      <c r="A41" s="22"/>
      <c r="B41" s="276"/>
      <c r="C41" s="150">
        <v>17</v>
      </c>
      <c r="D41" s="204" t="s">
        <v>2</v>
      </c>
      <c r="E41" s="150" t="s">
        <v>322</v>
      </c>
      <c r="F41" s="204" t="s">
        <v>3</v>
      </c>
      <c r="G41" s="150">
        <v>21</v>
      </c>
      <c r="H41" s="204" t="s">
        <v>31</v>
      </c>
      <c r="I41" s="25" t="s">
        <v>41</v>
      </c>
      <c r="J41" s="207">
        <v>14.44</v>
      </c>
      <c r="K41" s="207">
        <v>596.79999999999995</v>
      </c>
    </row>
    <row r="42" spans="1:12" ht="15" customHeight="1" x14ac:dyDescent="0.15">
      <c r="A42" s="22"/>
      <c r="B42" s="276"/>
      <c r="C42" s="150">
        <v>17</v>
      </c>
      <c r="D42" s="204" t="s">
        <v>2</v>
      </c>
      <c r="E42" s="150" t="s">
        <v>322</v>
      </c>
      <c r="F42" s="204" t="s">
        <v>3</v>
      </c>
      <c r="G42" s="150">
        <v>21</v>
      </c>
      <c r="H42" s="204" t="s">
        <v>31</v>
      </c>
      <c r="I42" s="25" t="s">
        <v>42</v>
      </c>
      <c r="J42" s="207">
        <v>23.96</v>
      </c>
      <c r="K42" s="207">
        <v>620.76</v>
      </c>
    </row>
    <row r="43" spans="1:12" ht="15" customHeight="1" x14ac:dyDescent="0.15">
      <c r="A43" s="22"/>
      <c r="B43" s="276"/>
      <c r="C43" s="150">
        <v>17</v>
      </c>
      <c r="D43" s="204" t="s">
        <v>2</v>
      </c>
      <c r="E43" s="150" t="s">
        <v>322</v>
      </c>
      <c r="F43" s="204" t="s">
        <v>3</v>
      </c>
      <c r="G43" s="150">
        <v>21</v>
      </c>
      <c r="H43" s="204" t="s">
        <v>31</v>
      </c>
      <c r="I43" s="25" t="s">
        <v>43</v>
      </c>
      <c r="J43" s="207">
        <v>9.0399999999999991</v>
      </c>
      <c r="K43" s="207">
        <v>629.79999999999995</v>
      </c>
    </row>
    <row r="44" spans="1:12" ht="15" customHeight="1" x14ac:dyDescent="0.15">
      <c r="A44" s="22"/>
      <c r="B44" s="276"/>
      <c r="C44" s="150">
        <v>17</v>
      </c>
      <c r="D44" s="204" t="s">
        <v>2</v>
      </c>
      <c r="E44" s="150" t="s">
        <v>322</v>
      </c>
      <c r="F44" s="204" t="s">
        <v>3</v>
      </c>
      <c r="G44" s="150">
        <v>21</v>
      </c>
      <c r="H44" s="204" t="s">
        <v>31</v>
      </c>
      <c r="I44" s="25" t="s">
        <v>44</v>
      </c>
      <c r="J44" s="207">
        <v>20.16</v>
      </c>
      <c r="K44" s="207">
        <v>649.96</v>
      </c>
    </row>
    <row r="45" spans="1:12" ht="15" customHeight="1" x14ac:dyDescent="0.15">
      <c r="A45" s="22"/>
      <c r="B45" s="276"/>
      <c r="C45" s="150">
        <v>17</v>
      </c>
      <c r="D45" s="204" t="s">
        <v>45</v>
      </c>
      <c r="E45" s="150">
        <v>10</v>
      </c>
      <c r="F45" s="204" t="s">
        <v>323</v>
      </c>
      <c r="G45" s="150">
        <v>10</v>
      </c>
      <c r="H45" s="204" t="s">
        <v>31</v>
      </c>
      <c r="I45" s="25" t="s">
        <v>46</v>
      </c>
      <c r="J45" s="207">
        <v>76.14</v>
      </c>
      <c r="K45" s="207">
        <v>726.1</v>
      </c>
    </row>
    <row r="46" spans="1:12" ht="15" customHeight="1" x14ac:dyDescent="0.15">
      <c r="A46" s="22"/>
      <c r="B46" s="276"/>
      <c r="C46" s="150">
        <v>26</v>
      </c>
      <c r="D46" s="204" t="s">
        <v>45</v>
      </c>
      <c r="E46" s="150">
        <v>10</v>
      </c>
      <c r="F46" s="204" t="s">
        <v>323</v>
      </c>
      <c r="G46" s="150" t="s">
        <v>324</v>
      </c>
      <c r="H46" s="204" t="s">
        <v>31</v>
      </c>
      <c r="I46" s="25" t="s">
        <v>234</v>
      </c>
      <c r="J46" s="207">
        <v>0.35</v>
      </c>
      <c r="K46" s="207">
        <v>726.45</v>
      </c>
    </row>
    <row r="47" spans="1:12" ht="16.5" customHeight="1" x14ac:dyDescent="0.2">
      <c r="A47" s="22"/>
      <c r="B47" s="290" t="s">
        <v>488</v>
      </c>
      <c r="C47" s="150" t="s">
        <v>489</v>
      </c>
      <c r="D47" s="204" t="s">
        <v>45</v>
      </c>
      <c r="E47" s="150">
        <v>10</v>
      </c>
      <c r="F47" s="204" t="s">
        <v>490</v>
      </c>
      <c r="G47" s="150" t="s">
        <v>491</v>
      </c>
      <c r="H47" s="204" t="s">
        <v>31</v>
      </c>
      <c r="I47" s="25" t="s">
        <v>492</v>
      </c>
      <c r="J47" s="207">
        <v>0.01</v>
      </c>
      <c r="K47" s="207">
        <v>726.46</v>
      </c>
      <c r="L47" s="161"/>
    </row>
    <row r="48" spans="1:12" ht="4.5" customHeight="1" x14ac:dyDescent="0.15">
      <c r="A48" s="22"/>
      <c r="B48" s="262"/>
      <c r="C48" s="27"/>
      <c r="D48" s="27"/>
      <c r="E48" s="27"/>
      <c r="F48" s="27"/>
      <c r="G48" s="27"/>
      <c r="H48" s="28"/>
      <c r="I48" s="27"/>
      <c r="J48" s="27"/>
      <c r="K48" s="26"/>
    </row>
    <row r="49" spans="1:11" s="163" customFormat="1" ht="15" customHeight="1" x14ac:dyDescent="0.15">
      <c r="A49" s="117"/>
      <c r="B49" s="212" t="s">
        <v>325</v>
      </c>
      <c r="C49" s="119"/>
      <c r="D49" s="119"/>
      <c r="E49" s="119"/>
      <c r="F49" s="119"/>
      <c r="G49" s="119"/>
      <c r="H49" s="119"/>
      <c r="I49" s="119"/>
      <c r="J49" s="119"/>
      <c r="K49" s="119"/>
    </row>
  </sheetData>
  <mergeCells count="1">
    <mergeCell ref="B6:H6"/>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zoomScaleSheetLayoutView="100" workbookViewId="0"/>
  </sheetViews>
  <sheetFormatPr defaultRowHeight="12" x14ac:dyDescent="0.15"/>
  <cols>
    <col min="1" max="1" width="4.28515625" style="2" customWidth="1"/>
    <col min="2" max="2" width="25.28515625" style="2" customWidth="1"/>
    <col min="3" max="3" width="13.7109375" style="162" customWidth="1"/>
    <col min="4" max="5" width="25.28515625" style="162" customWidth="1"/>
    <col min="6" max="6" width="13.7109375" style="162" customWidth="1"/>
    <col min="7" max="7" width="25.28515625" style="162" customWidth="1"/>
    <col min="8" max="16384" width="9.140625" style="162"/>
  </cols>
  <sheetData>
    <row r="1" spans="1:7" x14ac:dyDescent="0.15">
      <c r="A1" s="246" t="s">
        <v>292</v>
      </c>
    </row>
    <row r="3" spans="1:7" s="161" customFormat="1" ht="39.950000000000003" customHeight="1" x14ac:dyDescent="0.2">
      <c r="A3" s="217"/>
      <c r="B3" s="49" t="s">
        <v>293</v>
      </c>
    </row>
    <row r="4" spans="1:7" ht="30" customHeight="1" x14ac:dyDescent="0.15">
      <c r="B4" s="101" t="s">
        <v>295</v>
      </c>
    </row>
    <row r="5" spans="1:7" s="65" customFormat="1" ht="15" customHeight="1" thickBot="1" x14ac:dyDescent="0.2">
      <c r="C5" s="73"/>
      <c r="D5" s="73"/>
      <c r="E5" s="73"/>
      <c r="F5" s="73"/>
      <c r="G5" s="431" t="s">
        <v>609</v>
      </c>
    </row>
    <row r="6" spans="1:7" ht="24.95" customHeight="1" thickTop="1" x14ac:dyDescent="0.15">
      <c r="B6" s="309" t="s">
        <v>338</v>
      </c>
      <c r="C6" s="362" t="s">
        <v>608</v>
      </c>
      <c r="D6" s="362"/>
      <c r="E6" s="310" t="s">
        <v>338</v>
      </c>
      <c r="F6" s="360" t="s">
        <v>214</v>
      </c>
      <c r="G6" s="357"/>
    </row>
    <row r="7" spans="1:7" s="22" customFormat="1" ht="24.75" customHeight="1" x14ac:dyDescent="0.15">
      <c r="B7" s="307" t="s">
        <v>339</v>
      </c>
      <c r="C7" s="307" t="s">
        <v>340</v>
      </c>
      <c r="D7" s="307" t="s">
        <v>198</v>
      </c>
      <c r="E7" s="308" t="s">
        <v>341</v>
      </c>
      <c r="F7" s="304" t="s">
        <v>342</v>
      </c>
      <c r="G7" s="307" t="s">
        <v>199</v>
      </c>
    </row>
    <row r="8" spans="1:7" s="22" customFormat="1" ht="21" customHeight="1" x14ac:dyDescent="0.15">
      <c r="B8" s="304" t="s">
        <v>343</v>
      </c>
      <c r="C8" s="304" t="s">
        <v>340</v>
      </c>
      <c r="D8" s="304" t="s">
        <v>62</v>
      </c>
      <c r="E8" s="305" t="s">
        <v>344</v>
      </c>
      <c r="F8" s="304" t="s">
        <v>342</v>
      </c>
      <c r="G8" s="304" t="s">
        <v>200</v>
      </c>
    </row>
    <row r="9" spans="1:7" ht="5.0999999999999996" customHeight="1" x14ac:dyDescent="0.15">
      <c r="B9" s="60"/>
      <c r="C9" s="254"/>
      <c r="D9" s="254"/>
      <c r="E9" s="62"/>
      <c r="F9" s="254"/>
      <c r="G9" s="254"/>
    </row>
    <row r="10" spans="1:7" s="163" customFormat="1" ht="15" customHeight="1" x14ac:dyDescent="0.15">
      <c r="A10" s="117"/>
      <c r="B10" s="152" t="s">
        <v>47</v>
      </c>
      <c r="C10" s="118"/>
      <c r="D10" s="118"/>
      <c r="E10" s="118"/>
      <c r="F10" s="118"/>
      <c r="G10" s="118"/>
    </row>
  </sheetData>
  <mergeCells count="2">
    <mergeCell ref="F6:G6"/>
    <mergeCell ref="C6:D6"/>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
  <sheetViews>
    <sheetView zoomScaleNormal="100" zoomScaleSheetLayoutView="100" workbookViewId="0"/>
  </sheetViews>
  <sheetFormatPr defaultRowHeight="12" x14ac:dyDescent="0.15"/>
  <cols>
    <col min="1" max="1" width="4.28515625" style="2" customWidth="1"/>
    <col min="2" max="2" width="21.5703125" style="2" customWidth="1"/>
    <col min="3" max="3" width="12.7109375" style="2" customWidth="1"/>
    <col min="4" max="6" width="11.85546875" style="2" customWidth="1"/>
    <col min="7" max="11" width="11.85546875" style="162" customWidth="1"/>
    <col min="12" max="16384" width="9.140625" style="162"/>
  </cols>
  <sheetData>
    <row r="1" spans="1:11" x14ac:dyDescent="0.15">
      <c r="A1" s="246" t="s">
        <v>292</v>
      </c>
    </row>
    <row r="3" spans="1:11" s="161" customFormat="1" ht="39.950000000000003" customHeight="1" x14ac:dyDescent="0.2">
      <c r="A3" s="217"/>
      <c r="B3" s="49" t="s">
        <v>293</v>
      </c>
      <c r="C3" s="96"/>
      <c r="D3" s="96"/>
      <c r="E3" s="97"/>
    </row>
    <row r="4" spans="1:11" ht="30" customHeight="1" x14ac:dyDescent="0.15">
      <c r="B4" s="101" t="s">
        <v>298</v>
      </c>
      <c r="C4" s="100"/>
      <c r="D4" s="100"/>
      <c r="E4" s="63"/>
      <c r="F4" s="63"/>
    </row>
    <row r="5" spans="1:11" s="65" customFormat="1" ht="15" customHeight="1" thickBot="1" x14ac:dyDescent="0.2">
      <c r="C5" s="73"/>
      <c r="K5" s="216" t="s">
        <v>487</v>
      </c>
    </row>
    <row r="6" spans="1:11" ht="24.95" customHeight="1" thickTop="1" x14ac:dyDescent="0.15">
      <c r="B6" s="365" t="s">
        <v>213</v>
      </c>
      <c r="C6" s="306" t="s">
        <v>204</v>
      </c>
      <c r="D6" s="252" t="s">
        <v>209</v>
      </c>
      <c r="E6" s="252" t="s">
        <v>210</v>
      </c>
      <c r="F6" s="252" t="s">
        <v>203</v>
      </c>
      <c r="G6" s="252" t="s">
        <v>202</v>
      </c>
      <c r="H6" s="252" t="s">
        <v>207</v>
      </c>
      <c r="I6" s="252" t="s">
        <v>211</v>
      </c>
      <c r="J6" s="252" t="s">
        <v>212</v>
      </c>
      <c r="K6" s="252" t="s">
        <v>201</v>
      </c>
    </row>
    <row r="7" spans="1:11" ht="24.95" customHeight="1" x14ac:dyDescent="0.15">
      <c r="B7" s="367"/>
      <c r="C7" s="311">
        <v>726.46</v>
      </c>
      <c r="D7" s="107">
        <v>107.72</v>
      </c>
      <c r="E7" s="107">
        <v>38.619999999999997</v>
      </c>
      <c r="F7" s="107">
        <v>37.75</v>
      </c>
      <c r="G7" s="107">
        <v>75.42</v>
      </c>
      <c r="H7" s="107">
        <v>95.38</v>
      </c>
      <c r="I7" s="107">
        <v>100.91</v>
      </c>
      <c r="J7" s="107">
        <v>94.09</v>
      </c>
      <c r="K7" s="107">
        <v>176.55</v>
      </c>
    </row>
    <row r="8" spans="1:11" s="22" customFormat="1" ht="24.95" customHeight="1" x14ac:dyDescent="0.15">
      <c r="B8" s="307" t="s">
        <v>345</v>
      </c>
      <c r="C8" s="312" t="s">
        <v>205</v>
      </c>
      <c r="D8" s="203">
        <v>42.5</v>
      </c>
      <c r="E8" s="132" t="s">
        <v>346</v>
      </c>
      <c r="F8" s="132"/>
      <c r="G8" s="132"/>
      <c r="H8" s="261"/>
      <c r="I8" s="338" t="s">
        <v>206</v>
      </c>
      <c r="J8" s="129">
        <v>37.9</v>
      </c>
      <c r="K8" s="129" t="s">
        <v>48</v>
      </c>
    </row>
    <row r="9" spans="1:11" ht="5.0999999999999996" customHeight="1" x14ac:dyDescent="0.15">
      <c r="B9" s="264"/>
      <c r="C9" s="264"/>
      <c r="D9" s="264"/>
      <c r="E9" s="264"/>
      <c r="F9" s="264"/>
      <c r="G9" s="264"/>
      <c r="H9" s="264"/>
      <c r="I9" s="264"/>
      <c r="J9" s="264"/>
      <c r="K9" s="264"/>
    </row>
    <row r="10" spans="1:11" s="163" customFormat="1" ht="15" customHeight="1" x14ac:dyDescent="0.15">
      <c r="A10" s="117"/>
      <c r="B10" s="152" t="s">
        <v>47</v>
      </c>
      <c r="C10" s="117"/>
      <c r="D10" s="117"/>
      <c r="E10" s="117"/>
      <c r="F10" s="117"/>
      <c r="G10" s="117"/>
      <c r="H10" s="117"/>
      <c r="I10" s="117"/>
      <c r="J10" s="117"/>
      <c r="K10" s="117"/>
    </row>
  </sheetData>
  <mergeCells count="1">
    <mergeCell ref="B6:B7"/>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zoomScaleSheetLayoutView="100" workbookViewId="0"/>
  </sheetViews>
  <sheetFormatPr defaultRowHeight="12.75" x14ac:dyDescent="0.15"/>
  <cols>
    <col min="1" max="1" width="4.28515625" style="83" customWidth="1"/>
    <col min="2" max="2" width="22.85546875" style="2" customWidth="1"/>
    <col min="3" max="16" width="7.5703125" style="2" customWidth="1"/>
    <col min="17" max="16384" width="9.140625" style="2"/>
  </cols>
  <sheetData>
    <row r="1" spans="1:16" s="162" customFormat="1" ht="12" x14ac:dyDescent="0.15">
      <c r="A1" s="246" t="s">
        <v>292</v>
      </c>
      <c r="B1" s="2"/>
      <c r="C1" s="2"/>
      <c r="D1" s="2"/>
      <c r="E1" s="2"/>
      <c r="F1" s="2"/>
      <c r="G1" s="2"/>
      <c r="H1" s="2"/>
      <c r="I1" s="2"/>
      <c r="J1" s="2"/>
      <c r="K1" s="2"/>
      <c r="L1" s="2"/>
      <c r="M1" s="2"/>
      <c r="N1" s="2"/>
      <c r="O1" s="2"/>
      <c r="P1" s="2"/>
    </row>
    <row r="2" spans="1:16" s="162" customFormat="1" ht="12" x14ac:dyDescent="0.15">
      <c r="A2" s="2"/>
      <c r="B2" s="2"/>
      <c r="C2" s="2"/>
      <c r="D2" s="2"/>
      <c r="E2" s="2"/>
      <c r="F2" s="2"/>
      <c r="G2" s="2"/>
      <c r="H2" s="2"/>
      <c r="I2" s="2"/>
      <c r="J2" s="2"/>
      <c r="K2" s="2"/>
      <c r="L2" s="2"/>
      <c r="M2" s="2"/>
      <c r="N2" s="2"/>
      <c r="O2" s="2"/>
      <c r="P2" s="2"/>
    </row>
    <row r="3" spans="1:16" ht="39.950000000000003" customHeight="1" x14ac:dyDescent="0.15">
      <c r="A3" s="88"/>
      <c r="B3" s="49" t="s">
        <v>293</v>
      </c>
    </row>
    <row r="4" spans="1:16" ht="30" customHeight="1" x14ac:dyDescent="0.15">
      <c r="B4" s="101" t="s">
        <v>296</v>
      </c>
      <c r="C4" s="101"/>
      <c r="D4" s="101"/>
      <c r="E4" s="101"/>
      <c r="F4" s="101"/>
      <c r="G4" s="101"/>
      <c r="H4" s="101"/>
      <c r="I4" s="101"/>
      <c r="J4" s="101"/>
      <c r="K4" s="101"/>
      <c r="M4" s="235"/>
    </row>
    <row r="5" spans="1:16" ht="15" customHeight="1" x14ac:dyDescent="0.15">
      <c r="B5" s="229" t="s">
        <v>349</v>
      </c>
    </row>
    <row r="6" spans="1:16" ht="15" customHeight="1" x14ac:dyDescent="0.15">
      <c r="B6" s="229" t="s">
        <v>350</v>
      </c>
    </row>
    <row r="7" spans="1:16" s="110" customFormat="1" ht="15" customHeight="1" thickBot="1" x14ac:dyDescent="0.25">
      <c r="A7" s="112"/>
      <c r="B7" s="159" t="s">
        <v>348</v>
      </c>
    </row>
    <row r="8" spans="1:16" ht="30" customHeight="1" thickTop="1" x14ac:dyDescent="0.15">
      <c r="B8" s="108" t="s">
        <v>188</v>
      </c>
      <c r="C8" s="360" t="s">
        <v>493</v>
      </c>
      <c r="D8" s="363"/>
      <c r="E8" s="360" t="s">
        <v>265</v>
      </c>
      <c r="F8" s="363"/>
      <c r="G8" s="360" t="s">
        <v>266</v>
      </c>
      <c r="H8" s="363"/>
      <c r="I8" s="360" t="s">
        <v>267</v>
      </c>
      <c r="J8" s="363"/>
      <c r="K8" s="360" t="s">
        <v>494</v>
      </c>
      <c r="L8" s="363"/>
      <c r="M8" s="360" t="s">
        <v>495</v>
      </c>
      <c r="N8" s="363"/>
      <c r="O8" s="370" t="s">
        <v>496</v>
      </c>
      <c r="P8" s="371"/>
    </row>
    <row r="9" spans="1:16" ht="24.95" customHeight="1" x14ac:dyDescent="0.15">
      <c r="B9" s="106" t="s">
        <v>49</v>
      </c>
      <c r="C9" s="368">
        <v>4418</v>
      </c>
      <c r="D9" s="361"/>
      <c r="E9" s="164"/>
      <c r="F9" s="104">
        <v>0.49</v>
      </c>
      <c r="G9" s="276"/>
      <c r="H9" s="67">
        <v>0.21</v>
      </c>
      <c r="I9" s="276"/>
      <c r="J9" s="67">
        <v>0.05</v>
      </c>
      <c r="K9" s="276" t="s">
        <v>50</v>
      </c>
      <c r="L9" s="67">
        <v>0.24</v>
      </c>
      <c r="M9" s="276"/>
      <c r="N9" s="67">
        <v>0.16</v>
      </c>
      <c r="O9" s="279"/>
      <c r="P9" s="165">
        <v>0.63</v>
      </c>
    </row>
    <row r="10" spans="1:16" ht="20.100000000000001" customHeight="1" x14ac:dyDescent="0.15">
      <c r="B10" s="106" t="s">
        <v>51</v>
      </c>
      <c r="C10" s="369">
        <v>4419</v>
      </c>
      <c r="D10" s="359"/>
      <c r="E10" s="276" t="s">
        <v>50</v>
      </c>
      <c r="F10" s="67">
        <v>0.02</v>
      </c>
      <c r="G10" s="276"/>
      <c r="H10" s="67">
        <v>0.19</v>
      </c>
      <c r="I10" s="276"/>
      <c r="J10" s="67">
        <v>0.13</v>
      </c>
      <c r="K10" s="276" t="s">
        <v>50</v>
      </c>
      <c r="L10" s="67">
        <v>0.11</v>
      </c>
      <c r="M10" s="276"/>
      <c r="N10" s="67">
        <v>0.23</v>
      </c>
      <c r="O10" s="279"/>
      <c r="P10" s="165">
        <v>0.67</v>
      </c>
    </row>
    <row r="11" spans="1:16" ht="20.100000000000001" customHeight="1" x14ac:dyDescent="0.15">
      <c r="B11" s="106" t="s">
        <v>52</v>
      </c>
      <c r="C11" s="369">
        <v>4420</v>
      </c>
      <c r="D11" s="359"/>
      <c r="E11" s="59"/>
      <c r="F11" s="67">
        <v>0.08</v>
      </c>
      <c r="G11" s="59"/>
      <c r="H11" s="67">
        <v>0.1</v>
      </c>
      <c r="I11" s="276"/>
      <c r="J11" s="67">
        <v>0.09</v>
      </c>
      <c r="K11" s="276" t="s">
        <v>50</v>
      </c>
      <c r="L11" s="67">
        <v>0.13</v>
      </c>
      <c r="M11" s="276"/>
      <c r="N11" s="67">
        <v>0.14000000000000001</v>
      </c>
      <c r="O11" s="279"/>
      <c r="P11" s="165">
        <v>0.53</v>
      </c>
    </row>
    <row r="12" spans="1:16" ht="20.100000000000001" customHeight="1" x14ac:dyDescent="0.15">
      <c r="B12" s="106" t="s">
        <v>53</v>
      </c>
      <c r="C12" s="369">
        <v>4421</v>
      </c>
      <c r="D12" s="359"/>
      <c r="E12" s="59" t="s">
        <v>50</v>
      </c>
      <c r="F12" s="67">
        <v>0.09</v>
      </c>
      <c r="G12" s="59"/>
      <c r="H12" s="67">
        <v>0.18</v>
      </c>
      <c r="I12" s="276"/>
      <c r="J12" s="67">
        <v>0.1</v>
      </c>
      <c r="K12" s="276" t="s">
        <v>50</v>
      </c>
      <c r="L12" s="67">
        <v>0.13</v>
      </c>
      <c r="M12" s="276"/>
      <c r="N12" s="67">
        <v>0.28000000000000003</v>
      </c>
      <c r="O12" s="279"/>
      <c r="P12" s="165">
        <v>0.47</v>
      </c>
    </row>
    <row r="13" spans="1:16" ht="20.100000000000001" customHeight="1" x14ac:dyDescent="0.15">
      <c r="B13" s="106" t="s">
        <v>54</v>
      </c>
      <c r="C13" s="369">
        <v>4422</v>
      </c>
      <c r="D13" s="359"/>
      <c r="E13" s="67"/>
      <c r="F13" s="67">
        <v>0.01</v>
      </c>
      <c r="G13" s="67"/>
      <c r="H13" s="67">
        <v>0.18</v>
      </c>
      <c r="I13" s="67"/>
      <c r="J13" s="67">
        <v>0.17</v>
      </c>
      <c r="K13" s="276" t="s">
        <v>50</v>
      </c>
      <c r="L13" s="67">
        <v>0.11</v>
      </c>
      <c r="M13" s="276"/>
      <c r="N13" s="67">
        <v>0.38</v>
      </c>
      <c r="O13" s="279"/>
      <c r="P13" s="165">
        <v>0.52</v>
      </c>
    </row>
    <row r="14" spans="1:16" ht="20.100000000000001" customHeight="1" x14ac:dyDescent="0.15">
      <c r="B14" s="106" t="s">
        <v>55</v>
      </c>
      <c r="C14" s="369">
        <v>4423</v>
      </c>
      <c r="D14" s="359"/>
      <c r="E14" s="59" t="s">
        <v>50</v>
      </c>
      <c r="F14" s="67">
        <v>0.13</v>
      </c>
      <c r="G14" s="276"/>
      <c r="H14" s="67">
        <v>0.2</v>
      </c>
      <c r="I14" s="276"/>
      <c r="J14" s="67">
        <v>0.19</v>
      </c>
      <c r="K14" s="276" t="s">
        <v>50</v>
      </c>
      <c r="L14" s="67">
        <v>0.06</v>
      </c>
      <c r="M14" s="276"/>
      <c r="N14" s="67">
        <v>0.26</v>
      </c>
      <c r="O14" s="279"/>
      <c r="P14" s="165">
        <v>0.41</v>
      </c>
    </row>
    <row r="15" spans="1:16" ht="20.100000000000001" customHeight="1" x14ac:dyDescent="0.15">
      <c r="B15" s="106" t="s">
        <v>56</v>
      </c>
      <c r="C15" s="369">
        <v>4424</v>
      </c>
      <c r="D15" s="359"/>
      <c r="E15" s="59"/>
      <c r="F15" s="67">
        <v>0.06</v>
      </c>
      <c r="G15" s="35"/>
      <c r="H15" s="67">
        <v>7.0000000000000007E-2</v>
      </c>
      <c r="I15" s="276"/>
      <c r="J15" s="67">
        <v>7.0000000000000007E-2</v>
      </c>
      <c r="K15" s="276"/>
      <c r="L15" s="67">
        <v>0.17</v>
      </c>
      <c r="M15" s="276"/>
      <c r="N15" s="67">
        <v>0.31</v>
      </c>
      <c r="O15" s="279"/>
      <c r="P15" s="165">
        <v>0.12</v>
      </c>
    </row>
    <row r="16" spans="1:16" ht="20.100000000000001" customHeight="1" x14ac:dyDescent="0.15">
      <c r="B16" s="106" t="s">
        <v>57</v>
      </c>
      <c r="C16" s="369">
        <v>4425</v>
      </c>
      <c r="D16" s="359"/>
      <c r="E16" s="67"/>
      <c r="F16" s="67">
        <v>0.38</v>
      </c>
      <c r="G16" s="67"/>
      <c r="H16" s="67">
        <v>0.22</v>
      </c>
      <c r="I16" s="276"/>
      <c r="J16" s="67">
        <v>0.03</v>
      </c>
      <c r="K16" s="276"/>
      <c r="L16" s="67">
        <v>0.2</v>
      </c>
      <c r="M16" s="276"/>
      <c r="N16" s="67">
        <v>0.32</v>
      </c>
      <c r="O16" s="279"/>
      <c r="P16" s="165">
        <v>0.1</v>
      </c>
    </row>
    <row r="17" spans="1:16" ht="20.100000000000001" customHeight="1" x14ac:dyDescent="0.15">
      <c r="B17" s="106" t="s">
        <v>58</v>
      </c>
      <c r="C17" s="369">
        <v>4426</v>
      </c>
      <c r="D17" s="359"/>
      <c r="E17" s="67"/>
      <c r="F17" s="67">
        <v>0.24</v>
      </c>
      <c r="G17" s="276"/>
      <c r="H17" s="67">
        <v>0.18</v>
      </c>
      <c r="I17" s="276"/>
      <c r="J17" s="67">
        <v>0.18</v>
      </c>
      <c r="K17" s="276"/>
      <c r="L17" s="67">
        <v>0.23</v>
      </c>
      <c r="M17" s="276"/>
      <c r="N17" s="67">
        <v>0.09</v>
      </c>
      <c r="O17" s="279"/>
      <c r="P17" s="165">
        <v>0.12</v>
      </c>
    </row>
    <row r="18" spans="1:16" ht="20.100000000000001" customHeight="1" x14ac:dyDescent="0.15">
      <c r="B18" s="106" t="s">
        <v>59</v>
      </c>
      <c r="C18" s="369">
        <v>4427</v>
      </c>
      <c r="D18" s="359"/>
      <c r="E18" s="67"/>
      <c r="F18" s="67">
        <v>0.21</v>
      </c>
      <c r="G18" s="67"/>
      <c r="H18" s="67">
        <v>0.01</v>
      </c>
      <c r="I18" s="276"/>
      <c r="J18" s="67">
        <v>0.04</v>
      </c>
      <c r="K18" s="276"/>
      <c r="L18" s="67">
        <v>0.32</v>
      </c>
      <c r="M18" s="276"/>
      <c r="N18" s="67">
        <v>0</v>
      </c>
      <c r="O18" s="279"/>
      <c r="P18" s="165">
        <v>0.08</v>
      </c>
    </row>
    <row r="19" spans="1:16" ht="20.100000000000001" customHeight="1" x14ac:dyDescent="0.15">
      <c r="B19" s="106" t="s">
        <v>59</v>
      </c>
      <c r="C19" s="369">
        <v>4428</v>
      </c>
      <c r="D19" s="359"/>
      <c r="E19" s="59"/>
      <c r="F19" s="67">
        <v>0.13</v>
      </c>
      <c r="G19" s="59" t="s">
        <v>50</v>
      </c>
      <c r="H19" s="67">
        <v>0.1</v>
      </c>
      <c r="I19" s="276"/>
      <c r="J19" s="67">
        <v>7.0000000000000007E-2</v>
      </c>
      <c r="K19" s="276"/>
      <c r="L19" s="67">
        <v>0.11</v>
      </c>
      <c r="M19" s="276" t="s">
        <v>50</v>
      </c>
      <c r="N19" s="67">
        <v>0.03</v>
      </c>
      <c r="O19" s="279"/>
      <c r="P19" s="165">
        <v>0.34</v>
      </c>
    </row>
    <row r="20" spans="1:16" ht="20.100000000000001" customHeight="1" x14ac:dyDescent="0.15">
      <c r="B20" s="106" t="s">
        <v>60</v>
      </c>
      <c r="C20" s="369">
        <v>4429</v>
      </c>
      <c r="D20" s="359"/>
      <c r="E20" s="59"/>
      <c r="F20" s="67">
        <v>0.28999999999999998</v>
      </c>
      <c r="G20" s="59"/>
      <c r="H20" s="67">
        <v>0.09</v>
      </c>
      <c r="I20" s="276" t="s">
        <v>50</v>
      </c>
      <c r="J20" s="67">
        <v>0.02</v>
      </c>
      <c r="K20" s="276"/>
      <c r="L20" s="67">
        <v>0.4</v>
      </c>
      <c r="M20" s="276" t="s">
        <v>50</v>
      </c>
      <c r="N20" s="67">
        <v>0.04</v>
      </c>
      <c r="O20" s="279"/>
      <c r="P20" s="165">
        <v>0.59</v>
      </c>
    </row>
    <row r="21" spans="1:16" ht="20.100000000000001" customHeight="1" x14ac:dyDescent="0.15">
      <c r="B21" s="106" t="s">
        <v>61</v>
      </c>
      <c r="C21" s="369">
        <v>4430</v>
      </c>
      <c r="D21" s="359"/>
      <c r="E21" s="59"/>
      <c r="F21" s="67">
        <v>0.17</v>
      </c>
      <c r="G21" s="59" t="s">
        <v>50</v>
      </c>
      <c r="H21" s="67">
        <v>0.23</v>
      </c>
      <c r="I21" s="276" t="s">
        <v>50</v>
      </c>
      <c r="J21" s="67">
        <v>0.18</v>
      </c>
      <c r="K21" s="276"/>
      <c r="L21" s="67">
        <v>7.0000000000000007E-2</v>
      </c>
      <c r="M21" s="276" t="s">
        <v>50</v>
      </c>
      <c r="N21" s="67">
        <v>0.04</v>
      </c>
      <c r="O21" s="279"/>
      <c r="P21" s="165">
        <v>0.36</v>
      </c>
    </row>
    <row r="22" spans="1:16" ht="20.100000000000001" customHeight="1" x14ac:dyDescent="0.15">
      <c r="B22" s="106" t="s">
        <v>498</v>
      </c>
      <c r="C22" s="369" t="s">
        <v>185</v>
      </c>
      <c r="D22" s="359"/>
      <c r="E22" s="59"/>
      <c r="F22" s="67">
        <v>0.26</v>
      </c>
      <c r="G22" s="59"/>
      <c r="H22" s="67">
        <v>0.43</v>
      </c>
      <c r="I22" s="59" t="s">
        <v>50</v>
      </c>
      <c r="J22" s="67">
        <v>0.14000000000000001</v>
      </c>
      <c r="K22" s="276"/>
      <c r="L22" s="67">
        <v>0.72</v>
      </c>
      <c r="M22" s="276" t="s">
        <v>50</v>
      </c>
      <c r="N22" s="67">
        <v>0.47</v>
      </c>
      <c r="O22" s="279"/>
      <c r="P22" s="165">
        <v>0.45</v>
      </c>
    </row>
    <row r="23" spans="1:16" ht="20.100000000000001" customHeight="1" x14ac:dyDescent="0.15">
      <c r="B23" s="106" t="s">
        <v>499</v>
      </c>
      <c r="C23" s="369" t="s">
        <v>497</v>
      </c>
      <c r="D23" s="359"/>
      <c r="E23" s="35"/>
      <c r="F23" s="67">
        <v>0.36</v>
      </c>
      <c r="G23" s="35"/>
      <c r="H23" s="67">
        <v>0.41</v>
      </c>
      <c r="I23" s="59"/>
      <c r="J23" s="67">
        <v>0.05</v>
      </c>
      <c r="K23" s="276"/>
      <c r="L23" s="67">
        <v>0.01</v>
      </c>
      <c r="M23" s="276"/>
      <c r="N23" s="67">
        <v>0.24</v>
      </c>
      <c r="O23" s="279"/>
      <c r="P23" s="165">
        <v>0.82</v>
      </c>
    </row>
    <row r="24" spans="1:16" ht="20.100000000000001" customHeight="1" x14ac:dyDescent="0.15">
      <c r="B24" s="106" t="s">
        <v>500</v>
      </c>
      <c r="C24" s="369" t="s">
        <v>186</v>
      </c>
      <c r="D24" s="359"/>
      <c r="E24" s="67"/>
      <c r="F24" s="67">
        <v>0.03</v>
      </c>
      <c r="G24" s="67" t="s">
        <v>50</v>
      </c>
      <c r="H24" s="67">
        <v>0.19</v>
      </c>
      <c r="I24" s="276"/>
      <c r="J24" s="67">
        <v>0.3</v>
      </c>
      <c r="K24" s="276" t="s">
        <v>50</v>
      </c>
      <c r="L24" s="67">
        <v>0.11</v>
      </c>
      <c r="M24" s="276"/>
      <c r="N24" s="67">
        <v>0.44</v>
      </c>
      <c r="O24" s="279"/>
      <c r="P24" s="165">
        <v>0.72</v>
      </c>
    </row>
    <row r="25" spans="1:16" ht="20.100000000000001" customHeight="1" x14ac:dyDescent="0.15">
      <c r="B25" s="106" t="s">
        <v>501</v>
      </c>
      <c r="C25" s="369" t="s">
        <v>187</v>
      </c>
      <c r="D25" s="359"/>
      <c r="E25" s="59"/>
      <c r="F25" s="67">
        <v>0.08</v>
      </c>
      <c r="G25" s="59" t="s">
        <v>50</v>
      </c>
      <c r="H25" s="67">
        <v>0.39</v>
      </c>
      <c r="I25" s="59"/>
      <c r="J25" s="67">
        <v>0.27</v>
      </c>
      <c r="K25" s="276"/>
      <c r="L25" s="67">
        <v>0.36</v>
      </c>
      <c r="M25" s="276" t="s">
        <v>50</v>
      </c>
      <c r="N25" s="67">
        <v>0.04</v>
      </c>
      <c r="O25" s="279"/>
      <c r="P25" s="165">
        <v>0.51</v>
      </c>
    </row>
    <row r="26" spans="1:16" ht="5.0999999999999996" customHeight="1" x14ac:dyDescent="0.15">
      <c r="B26" s="282"/>
      <c r="C26" s="264"/>
      <c r="D26" s="264"/>
      <c r="E26" s="264"/>
      <c r="F26" s="264"/>
      <c r="G26" s="264"/>
      <c r="H26" s="264"/>
      <c r="I26" s="264"/>
      <c r="J26" s="264"/>
      <c r="K26" s="264"/>
      <c r="L26" s="264"/>
      <c r="M26" s="264"/>
      <c r="N26" s="264"/>
      <c r="O26" s="264"/>
      <c r="P26" s="264"/>
    </row>
    <row r="27" spans="1:16" s="122" customFormat="1" ht="15" customHeight="1" x14ac:dyDescent="0.15">
      <c r="A27" s="120"/>
      <c r="B27" s="213" t="s">
        <v>347</v>
      </c>
    </row>
  </sheetData>
  <mergeCells count="24">
    <mergeCell ref="C25:D25"/>
    <mergeCell ref="C14:D14"/>
    <mergeCell ref="C15:D15"/>
    <mergeCell ref="C16:D16"/>
    <mergeCell ref="C17:D17"/>
    <mergeCell ref="C18:D18"/>
    <mergeCell ref="C19:D19"/>
    <mergeCell ref="C20:D20"/>
    <mergeCell ref="C21:D21"/>
    <mergeCell ref="C22:D22"/>
    <mergeCell ref="C23:D23"/>
    <mergeCell ref="C24:D24"/>
    <mergeCell ref="O8:P8"/>
    <mergeCell ref="C9:D9"/>
    <mergeCell ref="C10:D10"/>
    <mergeCell ref="C11:D11"/>
    <mergeCell ref="C12:D12"/>
    <mergeCell ref="K8:L8"/>
    <mergeCell ref="M8:N8"/>
    <mergeCell ref="C13:D13"/>
    <mergeCell ref="C8:D8"/>
    <mergeCell ref="E8:F8"/>
    <mergeCell ref="G8:H8"/>
    <mergeCell ref="I8:J8"/>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zoomScaleSheetLayoutView="100" workbookViewId="0"/>
  </sheetViews>
  <sheetFormatPr defaultRowHeight="12.75" x14ac:dyDescent="0.2"/>
  <cols>
    <col min="1" max="1" width="4.28515625" style="169" customWidth="1"/>
    <col min="2" max="2" width="2.28515625" style="170" customWidth="1"/>
    <col min="3" max="3" width="18.7109375" style="168" customWidth="1"/>
    <col min="4" max="4" width="24.85546875" style="168" customWidth="1"/>
    <col min="5" max="5" width="44.140625" style="168" customWidth="1"/>
    <col min="6" max="6" width="20.140625" style="171" customWidth="1"/>
    <col min="7" max="7" width="15.7109375" style="168" customWidth="1"/>
    <col min="8" max="16384" width="9.140625" style="168"/>
  </cols>
  <sheetData>
    <row r="1" spans="1:15" s="162" customFormat="1" ht="12" x14ac:dyDescent="0.15">
      <c r="A1" s="246" t="s">
        <v>292</v>
      </c>
      <c r="B1" s="2"/>
      <c r="C1" s="2"/>
      <c r="D1" s="2"/>
      <c r="E1" s="2"/>
      <c r="F1" s="2"/>
      <c r="G1" s="2"/>
      <c r="H1" s="2"/>
      <c r="I1" s="2"/>
      <c r="J1" s="2"/>
      <c r="K1" s="2"/>
      <c r="L1" s="2"/>
      <c r="M1" s="2"/>
      <c r="N1" s="2"/>
      <c r="O1" s="2"/>
    </row>
    <row r="2" spans="1:15" s="162" customFormat="1" ht="12" x14ac:dyDescent="0.15">
      <c r="A2" s="2"/>
      <c r="B2" s="2"/>
      <c r="C2" s="2"/>
      <c r="D2" s="2"/>
      <c r="E2" s="2"/>
      <c r="F2" s="2"/>
      <c r="G2" s="2"/>
      <c r="H2" s="2"/>
      <c r="I2" s="2"/>
      <c r="J2" s="2"/>
      <c r="K2" s="2"/>
      <c r="L2" s="2"/>
      <c r="M2" s="2"/>
      <c r="N2" s="2"/>
      <c r="O2" s="2"/>
    </row>
    <row r="3" spans="1:15" s="172" customFormat="1" ht="39.950000000000003" customHeight="1" x14ac:dyDescent="0.25">
      <c r="A3" s="173"/>
      <c r="B3" s="49" t="s">
        <v>293</v>
      </c>
      <c r="G3" s="156"/>
    </row>
    <row r="4" spans="1:15" s="170" customFormat="1" ht="30" customHeight="1" x14ac:dyDescent="0.2">
      <c r="A4" s="133"/>
      <c r="B4" s="239" t="s">
        <v>299</v>
      </c>
      <c r="C4" s="239"/>
      <c r="F4" s="240"/>
    </row>
    <row r="5" spans="1:15" ht="15" customHeight="1" x14ac:dyDescent="0.2">
      <c r="B5" s="229" t="s">
        <v>274</v>
      </c>
      <c r="C5" s="2" t="s">
        <v>274</v>
      </c>
      <c r="E5" s="175"/>
      <c r="F5" s="174"/>
      <c r="G5" s="175"/>
    </row>
    <row r="6" spans="1:15" ht="15" customHeight="1" x14ac:dyDescent="0.2">
      <c r="B6" s="229" t="s">
        <v>276</v>
      </c>
      <c r="C6" s="2" t="s">
        <v>276</v>
      </c>
      <c r="E6" s="175"/>
      <c r="F6" s="174"/>
      <c r="G6" s="175"/>
    </row>
    <row r="7" spans="1:15" ht="15" customHeight="1" x14ac:dyDescent="0.2">
      <c r="B7" s="229" t="s">
        <v>277</v>
      </c>
      <c r="C7" s="2" t="s">
        <v>275</v>
      </c>
      <c r="E7" s="175"/>
      <c r="F7" s="174"/>
      <c r="G7" s="175"/>
    </row>
    <row r="8" spans="1:15" s="133" customFormat="1" ht="15" customHeight="1" thickBot="1" x14ac:dyDescent="0.25">
      <c r="D8" s="134"/>
      <c r="G8" s="216" t="s">
        <v>571</v>
      </c>
    </row>
    <row r="9" spans="1:15" ht="30" customHeight="1" thickTop="1" x14ac:dyDescent="0.2">
      <c r="B9" s="372" t="s">
        <v>223</v>
      </c>
      <c r="C9" s="373"/>
      <c r="D9" s="135" t="s">
        <v>224</v>
      </c>
      <c r="E9" s="135" t="s">
        <v>225</v>
      </c>
      <c r="F9" s="149" t="s">
        <v>226</v>
      </c>
      <c r="G9" s="256" t="s">
        <v>227</v>
      </c>
    </row>
    <row r="10" spans="1:15" ht="23.1" customHeight="1" x14ac:dyDescent="0.2">
      <c r="B10" s="374" t="s">
        <v>354</v>
      </c>
      <c r="C10" s="374"/>
      <c r="D10" s="220"/>
      <c r="E10" s="136"/>
      <c r="F10" s="137"/>
      <c r="G10" s="138">
        <v>267.65999999999997</v>
      </c>
    </row>
    <row r="11" spans="1:15" s="170" customFormat="1" ht="18.95" customHeight="1" x14ac:dyDescent="0.2">
      <c r="A11" s="133"/>
      <c r="B11" s="269"/>
      <c r="C11" s="221" t="s">
        <v>228</v>
      </c>
      <c r="D11" s="222" t="s">
        <v>502</v>
      </c>
      <c r="E11" s="139" t="s">
        <v>503</v>
      </c>
      <c r="F11" s="141" t="s">
        <v>504</v>
      </c>
      <c r="G11" s="140">
        <v>24</v>
      </c>
    </row>
    <row r="12" spans="1:15" s="170" customFormat="1" ht="17.100000000000001" customHeight="1" x14ac:dyDescent="0.2">
      <c r="A12" s="133"/>
      <c r="B12" s="223"/>
      <c r="C12" s="224" t="s">
        <v>355</v>
      </c>
      <c r="D12" s="222" t="s">
        <v>505</v>
      </c>
      <c r="E12" s="139" t="s">
        <v>506</v>
      </c>
      <c r="F12" s="141" t="s">
        <v>507</v>
      </c>
      <c r="G12" s="140">
        <v>0.7</v>
      </c>
    </row>
    <row r="13" spans="1:15" s="170" customFormat="1" ht="17.100000000000001" customHeight="1" x14ac:dyDescent="0.2">
      <c r="A13" s="133"/>
      <c r="B13" s="223"/>
      <c r="C13" s="224" t="s">
        <v>355</v>
      </c>
      <c r="D13" s="222" t="s">
        <v>508</v>
      </c>
      <c r="E13" s="139" t="s">
        <v>509</v>
      </c>
      <c r="F13" s="141"/>
      <c r="G13" s="140">
        <v>9.25</v>
      </c>
    </row>
    <row r="14" spans="1:15" s="170" customFormat="1" ht="17.100000000000001" customHeight="1" x14ac:dyDescent="0.2">
      <c r="A14" s="133"/>
      <c r="B14" s="223"/>
      <c r="C14" s="224" t="s">
        <v>355</v>
      </c>
      <c r="D14" s="222" t="s">
        <v>510</v>
      </c>
      <c r="E14" s="139" t="s">
        <v>509</v>
      </c>
      <c r="F14" s="141"/>
      <c r="G14" s="140">
        <v>6.11</v>
      </c>
    </row>
    <row r="15" spans="1:15" s="170" customFormat="1" ht="18.95" customHeight="1" x14ac:dyDescent="0.2">
      <c r="A15" s="133"/>
      <c r="B15" s="223"/>
      <c r="C15" s="224" t="s">
        <v>355</v>
      </c>
      <c r="D15" s="222" t="s">
        <v>511</v>
      </c>
      <c r="E15" s="139" t="s">
        <v>509</v>
      </c>
      <c r="F15" s="141" t="s">
        <v>512</v>
      </c>
      <c r="G15" s="140">
        <v>7.3</v>
      </c>
    </row>
    <row r="16" spans="1:15" s="170" customFormat="1" ht="17.100000000000001" customHeight="1" x14ac:dyDescent="0.2">
      <c r="A16" s="133"/>
      <c r="B16" s="223"/>
      <c r="C16" s="224" t="s">
        <v>355</v>
      </c>
      <c r="D16" s="225" t="s">
        <v>513</v>
      </c>
      <c r="E16" s="139" t="s">
        <v>509</v>
      </c>
      <c r="F16" s="141"/>
      <c r="G16" s="140">
        <v>0.6</v>
      </c>
    </row>
    <row r="17" spans="1:7" s="170" customFormat="1" ht="17.100000000000001" customHeight="1" x14ac:dyDescent="0.2">
      <c r="A17" s="133"/>
      <c r="B17" s="223"/>
      <c r="C17" s="224" t="s">
        <v>355</v>
      </c>
      <c r="D17" s="222" t="s">
        <v>514</v>
      </c>
      <c r="E17" s="139" t="s">
        <v>509</v>
      </c>
      <c r="F17" s="141"/>
      <c r="G17" s="140">
        <v>5.0999999999999996</v>
      </c>
    </row>
    <row r="18" spans="1:7" s="170" customFormat="1" ht="17.100000000000001" customHeight="1" x14ac:dyDescent="0.2">
      <c r="A18" s="133"/>
      <c r="B18" s="223"/>
      <c r="C18" s="224" t="s">
        <v>355</v>
      </c>
      <c r="D18" s="222" t="s">
        <v>515</v>
      </c>
      <c r="E18" s="139" t="s">
        <v>509</v>
      </c>
      <c r="F18" s="141" t="s">
        <v>516</v>
      </c>
      <c r="G18" s="140">
        <v>5.0999999999999996</v>
      </c>
    </row>
    <row r="19" spans="1:7" s="170" customFormat="1" ht="17.100000000000001" customHeight="1" x14ac:dyDescent="0.2">
      <c r="A19" s="133"/>
      <c r="B19" s="223"/>
      <c r="C19" s="224" t="s">
        <v>355</v>
      </c>
      <c r="D19" s="222" t="s">
        <v>517</v>
      </c>
      <c r="E19" s="139" t="s">
        <v>509</v>
      </c>
      <c r="F19" s="141"/>
      <c r="G19" s="140">
        <v>6.74</v>
      </c>
    </row>
    <row r="20" spans="1:7" s="170" customFormat="1" ht="18.95" customHeight="1" x14ac:dyDescent="0.2">
      <c r="A20" s="133"/>
      <c r="B20" s="223"/>
      <c r="C20" s="224" t="s">
        <v>355</v>
      </c>
      <c r="D20" s="222" t="s">
        <v>518</v>
      </c>
      <c r="E20" s="139" t="s">
        <v>509</v>
      </c>
      <c r="F20" s="141" t="s">
        <v>519</v>
      </c>
      <c r="G20" s="140">
        <v>10.14</v>
      </c>
    </row>
    <row r="21" spans="1:7" s="170" customFormat="1" ht="17.100000000000001" customHeight="1" x14ac:dyDescent="0.2">
      <c r="A21" s="133"/>
      <c r="B21" s="223"/>
      <c r="C21" s="224" t="s">
        <v>355</v>
      </c>
      <c r="D21" s="222" t="s">
        <v>520</v>
      </c>
      <c r="E21" s="139" t="s">
        <v>509</v>
      </c>
      <c r="F21" s="141" t="s">
        <v>516</v>
      </c>
      <c r="G21" s="140">
        <v>0.5</v>
      </c>
    </row>
    <row r="22" spans="1:7" s="170" customFormat="1" ht="17.100000000000001" customHeight="1" x14ac:dyDescent="0.2">
      <c r="A22" s="133"/>
      <c r="B22" s="223"/>
      <c r="C22" s="224" t="s">
        <v>355</v>
      </c>
      <c r="D22" s="222" t="s">
        <v>521</v>
      </c>
      <c r="E22" s="139" t="s">
        <v>509</v>
      </c>
      <c r="F22" s="141" t="s">
        <v>516</v>
      </c>
      <c r="G22" s="140">
        <v>2.8</v>
      </c>
    </row>
    <row r="23" spans="1:7" s="170" customFormat="1" ht="17.100000000000001" customHeight="1" x14ac:dyDescent="0.2">
      <c r="A23" s="133"/>
      <c r="B23" s="223"/>
      <c r="C23" s="221" t="s">
        <v>356</v>
      </c>
      <c r="D23" s="222" t="s">
        <v>522</v>
      </c>
      <c r="E23" s="139" t="s">
        <v>523</v>
      </c>
      <c r="F23" s="141" t="s">
        <v>524</v>
      </c>
      <c r="G23" s="140">
        <v>35.200000000000003</v>
      </c>
    </row>
    <row r="24" spans="1:7" s="170" customFormat="1" ht="17.100000000000001" customHeight="1" x14ac:dyDescent="0.2">
      <c r="A24" s="133"/>
      <c r="B24" s="223"/>
      <c r="C24" s="224" t="s">
        <v>355</v>
      </c>
      <c r="D24" s="222" t="s">
        <v>525</v>
      </c>
      <c r="E24" s="139" t="s">
        <v>526</v>
      </c>
      <c r="F24" s="141"/>
      <c r="G24" s="140">
        <v>8.51</v>
      </c>
    </row>
    <row r="25" spans="1:7" s="170" customFormat="1" ht="18.95" customHeight="1" x14ac:dyDescent="0.2">
      <c r="A25" s="133"/>
      <c r="B25" s="223"/>
      <c r="C25" s="224" t="s">
        <v>355</v>
      </c>
      <c r="D25" s="222" t="s">
        <v>527</v>
      </c>
      <c r="E25" s="139" t="s">
        <v>528</v>
      </c>
      <c r="F25" s="141"/>
      <c r="G25" s="140">
        <v>6.86</v>
      </c>
    </row>
    <row r="26" spans="1:7" s="170" customFormat="1" ht="17.100000000000001" customHeight="1" x14ac:dyDescent="0.2">
      <c r="A26" s="133"/>
      <c r="B26" s="223"/>
      <c r="C26" s="224" t="s">
        <v>355</v>
      </c>
      <c r="D26" s="222" t="s">
        <v>529</v>
      </c>
      <c r="E26" s="139" t="s">
        <v>530</v>
      </c>
      <c r="F26" s="141"/>
      <c r="G26" s="140">
        <v>7.85</v>
      </c>
    </row>
    <row r="27" spans="1:7" s="170" customFormat="1" ht="17.100000000000001" customHeight="1" x14ac:dyDescent="0.2">
      <c r="A27" s="133"/>
      <c r="B27" s="223"/>
      <c r="C27" s="224" t="s">
        <v>355</v>
      </c>
      <c r="D27" s="222" t="s">
        <v>531</v>
      </c>
      <c r="E27" s="139" t="s">
        <v>532</v>
      </c>
      <c r="F27" s="141"/>
      <c r="G27" s="140">
        <v>1.76</v>
      </c>
    </row>
    <row r="28" spans="1:7" s="170" customFormat="1" ht="17.100000000000001" customHeight="1" x14ac:dyDescent="0.2">
      <c r="A28" s="133"/>
      <c r="B28" s="223"/>
      <c r="C28" s="224" t="s">
        <v>355</v>
      </c>
      <c r="D28" s="222" t="s">
        <v>533</v>
      </c>
      <c r="E28" s="139" t="s">
        <v>534</v>
      </c>
      <c r="F28" s="141"/>
      <c r="G28" s="140">
        <v>1.44</v>
      </c>
    </row>
    <row r="29" spans="1:7" s="170" customFormat="1" ht="17.100000000000001" customHeight="1" x14ac:dyDescent="0.2">
      <c r="A29" s="133"/>
      <c r="B29" s="223"/>
      <c r="C29" s="224" t="s">
        <v>355</v>
      </c>
      <c r="D29" s="222" t="s">
        <v>535</v>
      </c>
      <c r="E29" s="139" t="s">
        <v>536</v>
      </c>
      <c r="F29" s="141"/>
      <c r="G29" s="140">
        <v>15.47</v>
      </c>
    </row>
    <row r="30" spans="1:7" s="170" customFormat="1" ht="18.95" customHeight="1" x14ac:dyDescent="0.2">
      <c r="A30" s="133"/>
      <c r="B30" s="223"/>
      <c r="C30" s="224" t="s">
        <v>355</v>
      </c>
      <c r="D30" s="222" t="s">
        <v>537</v>
      </c>
      <c r="E30" s="139" t="s">
        <v>536</v>
      </c>
      <c r="F30" s="141"/>
      <c r="G30" s="140">
        <v>6.7</v>
      </c>
    </row>
    <row r="31" spans="1:7" s="170" customFormat="1" ht="17.100000000000001" customHeight="1" x14ac:dyDescent="0.2">
      <c r="A31" s="133"/>
      <c r="B31" s="223"/>
      <c r="C31" s="224" t="s">
        <v>355</v>
      </c>
      <c r="D31" s="222" t="s">
        <v>538</v>
      </c>
      <c r="E31" s="139" t="s">
        <v>539</v>
      </c>
      <c r="F31" s="141"/>
      <c r="G31" s="140">
        <v>10.8</v>
      </c>
    </row>
    <row r="32" spans="1:7" s="170" customFormat="1" ht="17.100000000000001" customHeight="1" x14ac:dyDescent="0.2">
      <c r="A32" s="133"/>
      <c r="B32" s="223"/>
      <c r="C32" s="224" t="s">
        <v>355</v>
      </c>
      <c r="D32" s="222" t="s">
        <v>540</v>
      </c>
      <c r="E32" s="139" t="s">
        <v>506</v>
      </c>
      <c r="F32" s="141" t="s">
        <v>541</v>
      </c>
      <c r="G32" s="140">
        <v>9</v>
      </c>
    </row>
    <row r="33" spans="1:7" s="170" customFormat="1" ht="17.100000000000001" customHeight="1" x14ac:dyDescent="0.2">
      <c r="A33" s="133"/>
      <c r="B33" s="223"/>
      <c r="C33" s="224" t="s">
        <v>355</v>
      </c>
      <c r="D33" s="222" t="s">
        <v>542</v>
      </c>
      <c r="E33" s="139" t="s">
        <v>506</v>
      </c>
      <c r="F33" s="141"/>
      <c r="G33" s="140">
        <v>5.6</v>
      </c>
    </row>
    <row r="34" spans="1:7" s="170" customFormat="1" ht="17.100000000000001" customHeight="1" x14ac:dyDescent="0.2">
      <c r="A34" s="133"/>
      <c r="B34" s="223"/>
      <c r="C34" s="224" t="s">
        <v>355</v>
      </c>
      <c r="D34" s="222" t="s">
        <v>543</v>
      </c>
      <c r="E34" s="139" t="s">
        <v>506</v>
      </c>
      <c r="F34" s="141"/>
      <c r="G34" s="140">
        <v>6.9</v>
      </c>
    </row>
    <row r="35" spans="1:7" s="170" customFormat="1" ht="18.95" customHeight="1" x14ac:dyDescent="0.2">
      <c r="A35" s="133"/>
      <c r="B35" s="223"/>
      <c r="C35" s="224" t="s">
        <v>355</v>
      </c>
      <c r="D35" s="222" t="s">
        <v>544</v>
      </c>
      <c r="E35" s="139" t="s">
        <v>506</v>
      </c>
      <c r="F35" s="141"/>
      <c r="G35" s="140">
        <v>9</v>
      </c>
    </row>
    <row r="36" spans="1:7" s="170" customFormat="1" ht="17.100000000000001" customHeight="1" x14ac:dyDescent="0.2">
      <c r="A36" s="133"/>
      <c r="B36" s="223"/>
      <c r="C36" s="224" t="s">
        <v>355</v>
      </c>
      <c r="D36" s="222" t="s">
        <v>545</v>
      </c>
      <c r="E36" s="139" t="s">
        <v>506</v>
      </c>
      <c r="F36" s="141" t="s">
        <v>546</v>
      </c>
      <c r="G36" s="140">
        <v>0.4</v>
      </c>
    </row>
    <row r="37" spans="1:7" s="170" customFormat="1" ht="17.100000000000001" customHeight="1" x14ac:dyDescent="0.2">
      <c r="A37" s="133"/>
      <c r="B37" s="223"/>
      <c r="C37" s="224" t="s">
        <v>355</v>
      </c>
      <c r="D37" s="222" t="s">
        <v>547</v>
      </c>
      <c r="E37" s="139" t="s">
        <v>506</v>
      </c>
      <c r="F37" s="141" t="s">
        <v>546</v>
      </c>
      <c r="G37" s="140">
        <v>0.6</v>
      </c>
    </row>
    <row r="38" spans="1:7" s="170" customFormat="1" ht="17.100000000000001" customHeight="1" x14ac:dyDescent="0.2">
      <c r="A38" s="133"/>
      <c r="B38" s="223"/>
      <c r="C38" s="224" t="s">
        <v>355</v>
      </c>
      <c r="D38" s="222" t="s">
        <v>548</v>
      </c>
      <c r="E38" s="139" t="s">
        <v>549</v>
      </c>
      <c r="F38" s="141" t="s">
        <v>550</v>
      </c>
      <c r="G38" s="140">
        <v>21.73</v>
      </c>
    </row>
    <row r="39" spans="1:7" s="170" customFormat="1" ht="17.100000000000001" customHeight="1" x14ac:dyDescent="0.2">
      <c r="A39" s="133"/>
      <c r="B39" s="223"/>
      <c r="C39" s="224" t="s">
        <v>355</v>
      </c>
      <c r="D39" s="222" t="s">
        <v>551</v>
      </c>
      <c r="E39" s="139" t="s">
        <v>552</v>
      </c>
      <c r="F39" s="141" t="s">
        <v>553</v>
      </c>
      <c r="G39" s="140">
        <v>29.53</v>
      </c>
    </row>
    <row r="40" spans="1:7" s="170" customFormat="1" ht="18.95" customHeight="1" x14ac:dyDescent="0.2">
      <c r="A40" s="133"/>
      <c r="B40" s="223"/>
      <c r="C40" s="224" t="s">
        <v>355</v>
      </c>
      <c r="D40" s="222" t="s">
        <v>554</v>
      </c>
      <c r="E40" s="139" t="s">
        <v>555</v>
      </c>
      <c r="F40" s="141" t="s">
        <v>556</v>
      </c>
      <c r="G40" s="140">
        <v>6.71</v>
      </c>
    </row>
    <row r="41" spans="1:7" s="170" customFormat="1" ht="17.100000000000001" customHeight="1" x14ac:dyDescent="0.2">
      <c r="A41" s="133"/>
      <c r="B41" s="223"/>
      <c r="C41" s="224" t="s">
        <v>351</v>
      </c>
      <c r="D41" s="222" t="s">
        <v>557</v>
      </c>
      <c r="E41" s="139" t="s">
        <v>555</v>
      </c>
      <c r="F41" s="141"/>
      <c r="G41" s="140">
        <v>3.56</v>
      </c>
    </row>
    <row r="42" spans="1:7" s="170" customFormat="1" ht="17.100000000000001" customHeight="1" x14ac:dyDescent="0.2">
      <c r="A42" s="133"/>
      <c r="B42" s="223"/>
      <c r="C42" s="224" t="s">
        <v>351</v>
      </c>
      <c r="D42" s="222" t="s">
        <v>558</v>
      </c>
      <c r="E42" s="139" t="s">
        <v>555</v>
      </c>
      <c r="F42" s="141"/>
      <c r="G42" s="140">
        <v>1</v>
      </c>
    </row>
    <row r="43" spans="1:7" s="170" customFormat="1" ht="17.100000000000001" customHeight="1" x14ac:dyDescent="0.2">
      <c r="A43" s="133"/>
      <c r="B43" s="223"/>
      <c r="C43" s="224" t="s">
        <v>351</v>
      </c>
      <c r="D43" s="222" t="s">
        <v>559</v>
      </c>
      <c r="E43" s="139" t="s">
        <v>555</v>
      </c>
      <c r="F43" s="141"/>
      <c r="G43" s="140">
        <v>0.7</v>
      </c>
    </row>
    <row r="44" spans="1:7" s="170" customFormat="1" ht="23.1" customHeight="1" x14ac:dyDescent="0.2">
      <c r="A44" s="133"/>
      <c r="B44" s="375" t="s">
        <v>229</v>
      </c>
      <c r="C44" s="375"/>
      <c r="D44" s="226"/>
      <c r="E44" s="142"/>
      <c r="F44" s="143"/>
      <c r="G44" s="144">
        <v>60.99</v>
      </c>
    </row>
    <row r="45" spans="1:7" s="170" customFormat="1" ht="18.95" customHeight="1" x14ac:dyDescent="0.2">
      <c r="A45" s="133"/>
      <c r="B45" s="223"/>
      <c r="C45" s="221" t="s">
        <v>352</v>
      </c>
      <c r="D45" s="222" t="s">
        <v>560</v>
      </c>
      <c r="E45" s="139" t="s">
        <v>552</v>
      </c>
      <c r="F45" s="141"/>
      <c r="G45" s="140">
        <v>13.49</v>
      </c>
    </row>
    <row r="46" spans="1:7" s="170" customFormat="1" ht="17.100000000000001" customHeight="1" x14ac:dyDescent="0.2">
      <c r="A46" s="133"/>
      <c r="B46" s="223"/>
      <c r="C46" s="224" t="s">
        <v>351</v>
      </c>
      <c r="D46" s="222" t="s">
        <v>561</v>
      </c>
      <c r="E46" s="139" t="s">
        <v>552</v>
      </c>
      <c r="F46" s="141"/>
      <c r="G46" s="140">
        <v>9.5</v>
      </c>
    </row>
    <row r="47" spans="1:7" s="170" customFormat="1" ht="17.100000000000001" customHeight="1" x14ac:dyDescent="0.2">
      <c r="A47" s="133"/>
      <c r="B47" s="223"/>
      <c r="C47" s="224" t="s">
        <v>351</v>
      </c>
      <c r="D47" s="222" t="s">
        <v>562</v>
      </c>
      <c r="E47" s="139" t="s">
        <v>555</v>
      </c>
      <c r="F47" s="141"/>
      <c r="G47" s="140">
        <v>2.93</v>
      </c>
    </row>
    <row r="48" spans="1:7" s="170" customFormat="1" ht="17.100000000000001" customHeight="1" x14ac:dyDescent="0.2">
      <c r="A48" s="133"/>
      <c r="B48" s="223"/>
      <c r="C48" s="224" t="s">
        <v>351</v>
      </c>
      <c r="D48" s="222" t="s">
        <v>563</v>
      </c>
      <c r="E48" s="139" t="s">
        <v>555</v>
      </c>
      <c r="F48" s="141"/>
      <c r="G48" s="140">
        <v>8.3000000000000007</v>
      </c>
    </row>
    <row r="49" spans="1:7" s="170" customFormat="1" ht="18.95" customHeight="1" x14ac:dyDescent="0.2">
      <c r="A49" s="133"/>
      <c r="B49" s="223"/>
      <c r="C49" s="224" t="s">
        <v>351</v>
      </c>
      <c r="D49" s="222" t="s">
        <v>564</v>
      </c>
      <c r="E49" s="139" t="s">
        <v>555</v>
      </c>
      <c r="F49" s="141" t="s">
        <v>553</v>
      </c>
      <c r="G49" s="140">
        <v>6.75</v>
      </c>
    </row>
    <row r="50" spans="1:7" s="170" customFormat="1" ht="17.100000000000001" customHeight="1" x14ac:dyDescent="0.2">
      <c r="A50" s="133"/>
      <c r="B50" s="223"/>
      <c r="C50" s="224" t="s">
        <v>351</v>
      </c>
      <c r="D50" s="222" t="s">
        <v>565</v>
      </c>
      <c r="E50" s="139" t="s">
        <v>555</v>
      </c>
      <c r="F50" s="141" t="s">
        <v>553</v>
      </c>
      <c r="G50" s="140">
        <v>11.53</v>
      </c>
    </row>
    <row r="51" spans="1:7" s="170" customFormat="1" ht="17.100000000000001" customHeight="1" x14ac:dyDescent="0.2">
      <c r="A51" s="133"/>
      <c r="B51" s="223"/>
      <c r="C51" s="224" t="s">
        <v>351</v>
      </c>
      <c r="D51" s="222" t="s">
        <v>566</v>
      </c>
      <c r="E51" s="139" t="s">
        <v>555</v>
      </c>
      <c r="F51" s="141"/>
      <c r="G51" s="140">
        <v>7.04</v>
      </c>
    </row>
    <row r="52" spans="1:7" s="170" customFormat="1" ht="17.100000000000001" customHeight="1" x14ac:dyDescent="0.2">
      <c r="A52" s="133"/>
      <c r="B52" s="223"/>
      <c r="C52" s="221" t="s">
        <v>230</v>
      </c>
      <c r="D52" s="222" t="s">
        <v>567</v>
      </c>
      <c r="E52" s="139" t="s">
        <v>555</v>
      </c>
      <c r="F52" s="141"/>
      <c r="G52" s="140">
        <v>0.6</v>
      </c>
    </row>
    <row r="53" spans="1:7" s="170" customFormat="1" ht="17.100000000000001" customHeight="1" x14ac:dyDescent="0.2">
      <c r="A53" s="133"/>
      <c r="B53" s="223"/>
      <c r="C53" s="221" t="s">
        <v>231</v>
      </c>
      <c r="D53" s="222" t="s">
        <v>568</v>
      </c>
      <c r="E53" s="139" t="s">
        <v>555</v>
      </c>
      <c r="F53" s="141"/>
      <c r="G53" s="140">
        <v>0.45</v>
      </c>
    </row>
    <row r="54" spans="1:7" s="170" customFormat="1" ht="18.95" customHeight="1" x14ac:dyDescent="0.2">
      <c r="A54" s="133"/>
      <c r="B54" s="223"/>
      <c r="C54" s="221" t="s">
        <v>232</v>
      </c>
      <c r="D54" s="222" t="s">
        <v>569</v>
      </c>
      <c r="E54" s="139" t="s">
        <v>555</v>
      </c>
      <c r="F54" s="141"/>
      <c r="G54" s="140">
        <v>0.4</v>
      </c>
    </row>
    <row r="55" spans="1:7" s="170" customFormat="1" ht="23.1" customHeight="1" x14ac:dyDescent="0.2">
      <c r="A55" s="133"/>
      <c r="B55" s="375" t="s">
        <v>233</v>
      </c>
      <c r="C55" s="375"/>
      <c r="D55" s="226"/>
      <c r="E55" s="142"/>
      <c r="F55" s="143"/>
      <c r="G55" s="144">
        <v>1.65</v>
      </c>
    </row>
    <row r="56" spans="1:7" s="170" customFormat="1" ht="18.95" customHeight="1" x14ac:dyDescent="0.15">
      <c r="A56" s="176"/>
      <c r="B56" s="223"/>
      <c r="C56" s="221" t="s">
        <v>353</v>
      </c>
      <c r="D56" s="222" t="s">
        <v>570</v>
      </c>
      <c r="E56" s="139" t="s">
        <v>555</v>
      </c>
      <c r="F56" s="141"/>
      <c r="G56" s="140">
        <v>1.65</v>
      </c>
    </row>
    <row r="57" spans="1:7" s="170" customFormat="1" ht="5.0999999999999996" customHeight="1" x14ac:dyDescent="0.15">
      <c r="A57" s="176"/>
      <c r="B57" s="145"/>
      <c r="C57" s="146"/>
      <c r="D57" s="147"/>
      <c r="E57" s="218"/>
      <c r="F57" s="148"/>
      <c r="G57" s="219"/>
    </row>
    <row r="58" spans="1:7" s="170" customFormat="1" ht="15" customHeight="1" x14ac:dyDescent="0.15">
      <c r="A58" s="176"/>
      <c r="B58" s="215" t="s">
        <v>260</v>
      </c>
      <c r="C58" s="6"/>
      <c r="D58" s="6"/>
      <c r="E58" s="6"/>
      <c r="F58" s="6"/>
      <c r="G58" s="6"/>
    </row>
  </sheetData>
  <mergeCells count="4">
    <mergeCell ref="B9:C9"/>
    <mergeCell ref="B10:C10"/>
    <mergeCell ref="B44:C44"/>
    <mergeCell ref="B55:C55"/>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5"/>
  <sheetViews>
    <sheetView zoomScaleNormal="100" zoomScaleSheetLayoutView="100" workbookViewId="0"/>
  </sheetViews>
  <sheetFormatPr defaultRowHeight="12.75" x14ac:dyDescent="0.15"/>
  <cols>
    <col min="1" max="1" width="4.28515625" style="83" customWidth="1"/>
    <col min="2" max="2" width="22.85546875" style="2" customWidth="1"/>
    <col min="3" max="7" width="15.42578125" style="2" customWidth="1"/>
    <col min="8" max="8" width="29.140625" style="2" customWidth="1"/>
    <col min="9" max="16384" width="9.140625" style="2"/>
  </cols>
  <sheetData>
    <row r="1" spans="1:8" s="162" customFormat="1" ht="12" x14ac:dyDescent="0.15">
      <c r="A1" s="246" t="s">
        <v>292</v>
      </c>
      <c r="B1" s="2"/>
      <c r="C1" s="2"/>
      <c r="D1" s="2"/>
      <c r="E1" s="2"/>
    </row>
    <row r="2" spans="1:8" s="162" customFormat="1" ht="12" x14ac:dyDescent="0.15">
      <c r="A2" s="2"/>
      <c r="B2" s="2"/>
      <c r="C2" s="2"/>
      <c r="D2" s="2"/>
      <c r="E2" s="2"/>
    </row>
    <row r="3" spans="1:8" ht="39.950000000000003" customHeight="1" x14ac:dyDescent="0.15">
      <c r="A3" s="88"/>
      <c r="B3" s="49" t="s">
        <v>293</v>
      </c>
    </row>
    <row r="4" spans="1:8" ht="30" customHeight="1" x14ac:dyDescent="0.15">
      <c r="B4" s="101" t="s">
        <v>297</v>
      </c>
      <c r="C4" s="101"/>
      <c r="D4" s="101"/>
      <c r="E4" s="101"/>
    </row>
    <row r="5" spans="1:8" ht="15" customHeight="1" x14ac:dyDescent="0.15">
      <c r="B5" s="229" t="s">
        <v>572</v>
      </c>
      <c r="D5" s="195"/>
      <c r="E5" s="195"/>
    </row>
    <row r="6" spans="1:8" ht="15" customHeight="1" x14ac:dyDescent="0.15">
      <c r="B6" s="228" t="s">
        <v>197</v>
      </c>
      <c r="D6" s="195"/>
      <c r="E6" s="195"/>
    </row>
    <row r="7" spans="1:8" s="89" customFormat="1" ht="15" customHeight="1" thickBot="1" x14ac:dyDescent="0.25">
      <c r="A7" s="83"/>
      <c r="B7" s="155" t="s">
        <v>236</v>
      </c>
      <c r="C7" s="114"/>
      <c r="D7" s="114"/>
    </row>
    <row r="8" spans="1:8" ht="24.95" customHeight="1" thickTop="1" x14ac:dyDescent="0.15">
      <c r="B8" s="365" t="s">
        <v>172</v>
      </c>
      <c r="C8" s="376" t="s">
        <v>173</v>
      </c>
      <c r="D8" s="376" t="s">
        <v>174</v>
      </c>
      <c r="E8" s="376" t="s">
        <v>66</v>
      </c>
      <c r="F8" s="360" t="s">
        <v>357</v>
      </c>
      <c r="G8" s="362"/>
      <c r="H8" s="376" t="s">
        <v>67</v>
      </c>
    </row>
    <row r="9" spans="1:8" ht="24.95" customHeight="1" x14ac:dyDescent="0.15">
      <c r="B9" s="367"/>
      <c r="C9" s="377"/>
      <c r="D9" s="377"/>
      <c r="E9" s="377"/>
      <c r="F9" s="317" t="s">
        <v>358</v>
      </c>
      <c r="G9" s="317" t="s">
        <v>359</v>
      </c>
      <c r="H9" s="377"/>
    </row>
    <row r="10" spans="1:8" ht="24.95" customHeight="1" x14ac:dyDescent="0.15">
      <c r="B10" s="103" t="s">
        <v>68</v>
      </c>
      <c r="C10" s="318">
        <v>118707434</v>
      </c>
      <c r="D10" s="319">
        <v>3042726463</v>
      </c>
      <c r="E10" s="319">
        <v>1143107261</v>
      </c>
      <c r="F10" s="319">
        <v>25632</v>
      </c>
      <c r="G10" s="319">
        <v>428298</v>
      </c>
      <c r="H10" s="320" t="s">
        <v>573</v>
      </c>
    </row>
    <row r="11" spans="1:8" s="77" customFormat="1" ht="24.95" customHeight="1" x14ac:dyDescent="0.15">
      <c r="A11" s="99"/>
      <c r="B11" s="268" t="s">
        <v>360</v>
      </c>
      <c r="C11" s="314">
        <v>8655003</v>
      </c>
      <c r="D11" s="316">
        <v>444823936</v>
      </c>
      <c r="E11" s="316">
        <v>264701064</v>
      </c>
      <c r="F11" s="316">
        <v>51395</v>
      </c>
      <c r="G11" s="316">
        <v>428298</v>
      </c>
      <c r="H11" s="313" t="s">
        <v>573</v>
      </c>
    </row>
    <row r="12" spans="1:8" s="77" customFormat="1" ht="20.100000000000001" customHeight="1" x14ac:dyDescent="0.15">
      <c r="A12" s="99"/>
      <c r="B12" s="106" t="s">
        <v>361</v>
      </c>
      <c r="C12" s="314">
        <v>83090</v>
      </c>
      <c r="D12" s="316">
        <v>10525589</v>
      </c>
      <c r="E12" s="316">
        <v>6182443</v>
      </c>
      <c r="F12" s="316">
        <v>126677</v>
      </c>
      <c r="G12" s="316">
        <v>247008</v>
      </c>
      <c r="H12" s="313" t="s">
        <v>573</v>
      </c>
    </row>
    <row r="13" spans="1:8" s="77" customFormat="1" ht="20.100000000000001" customHeight="1" x14ac:dyDescent="0.15">
      <c r="A13" s="99"/>
      <c r="B13" s="106" t="s">
        <v>69</v>
      </c>
      <c r="C13" s="314">
        <v>243436</v>
      </c>
      <c r="D13" s="316">
        <v>57278626</v>
      </c>
      <c r="E13" s="316">
        <v>35880773</v>
      </c>
      <c r="F13" s="316">
        <v>235292</v>
      </c>
      <c r="G13" s="316">
        <v>428298</v>
      </c>
      <c r="H13" s="313" t="s">
        <v>573</v>
      </c>
    </row>
    <row r="14" spans="1:8" s="77" customFormat="1" ht="20.100000000000001" customHeight="1" x14ac:dyDescent="0.15">
      <c r="A14" s="99"/>
      <c r="B14" s="106" t="s">
        <v>70</v>
      </c>
      <c r="C14" s="314">
        <v>8328477</v>
      </c>
      <c r="D14" s="316">
        <v>377019721</v>
      </c>
      <c r="E14" s="316">
        <v>222637848</v>
      </c>
      <c r="F14" s="316">
        <v>45269</v>
      </c>
      <c r="G14" s="316">
        <v>253153</v>
      </c>
      <c r="H14" s="313" t="s">
        <v>573</v>
      </c>
    </row>
    <row r="15" spans="1:8" s="77" customFormat="1" ht="24.95" customHeight="1" x14ac:dyDescent="0.15">
      <c r="A15" s="99"/>
      <c r="B15" s="268" t="s">
        <v>362</v>
      </c>
      <c r="C15" s="314">
        <v>60338709</v>
      </c>
      <c r="D15" s="316">
        <v>2138582421</v>
      </c>
      <c r="E15" s="316">
        <v>632004903</v>
      </c>
      <c r="F15" s="316">
        <v>35443</v>
      </c>
      <c r="G15" s="316">
        <v>162620</v>
      </c>
      <c r="H15" s="313" t="s">
        <v>574</v>
      </c>
    </row>
    <row r="16" spans="1:8" s="77" customFormat="1" ht="20.100000000000001" customHeight="1" x14ac:dyDescent="0.15">
      <c r="A16" s="99"/>
      <c r="B16" s="106" t="s">
        <v>71</v>
      </c>
      <c r="C16" s="314">
        <v>6538208</v>
      </c>
      <c r="D16" s="316">
        <v>267580279</v>
      </c>
      <c r="E16" s="316">
        <v>115026923</v>
      </c>
      <c r="F16" s="316">
        <v>40926</v>
      </c>
      <c r="G16" s="316">
        <v>132210</v>
      </c>
      <c r="H16" s="313" t="s">
        <v>575</v>
      </c>
    </row>
    <row r="17" spans="1:8" s="77" customFormat="1" ht="20.100000000000001" customHeight="1" x14ac:dyDescent="0.15">
      <c r="A17" s="99"/>
      <c r="B17" s="106" t="s">
        <v>72</v>
      </c>
      <c r="C17" s="314">
        <v>53800501</v>
      </c>
      <c r="D17" s="316">
        <v>1871002142</v>
      </c>
      <c r="E17" s="316">
        <v>516977980</v>
      </c>
      <c r="F17" s="316">
        <v>34777</v>
      </c>
      <c r="G17" s="316">
        <v>162620</v>
      </c>
      <c r="H17" s="313" t="s">
        <v>574</v>
      </c>
    </row>
    <row r="18" spans="1:8" s="77" customFormat="1" ht="24.95" customHeight="1" x14ac:dyDescent="0.15">
      <c r="A18" s="99"/>
      <c r="B18" s="268" t="s">
        <v>363</v>
      </c>
      <c r="C18" s="314">
        <v>15066806</v>
      </c>
      <c r="D18" s="316">
        <v>197132045</v>
      </c>
      <c r="E18" s="316">
        <v>134432460</v>
      </c>
      <c r="F18" s="316">
        <v>13084</v>
      </c>
      <c r="G18" s="316">
        <v>64485</v>
      </c>
      <c r="H18" s="313" t="s">
        <v>576</v>
      </c>
    </row>
    <row r="19" spans="1:8" s="77" customFormat="1" ht="20.100000000000001" customHeight="1" x14ac:dyDescent="0.15">
      <c r="A19" s="99"/>
      <c r="B19" s="106" t="s">
        <v>364</v>
      </c>
      <c r="C19" s="314">
        <v>6176664</v>
      </c>
      <c r="D19" s="316">
        <v>58816414</v>
      </c>
      <c r="E19" s="316">
        <v>41122143</v>
      </c>
      <c r="F19" s="316">
        <v>9522</v>
      </c>
      <c r="G19" s="316">
        <v>20937</v>
      </c>
      <c r="H19" s="313" t="s">
        <v>577</v>
      </c>
    </row>
    <row r="20" spans="1:8" s="77" customFormat="1" ht="20.100000000000001" customHeight="1" x14ac:dyDescent="0.15">
      <c r="A20" s="99"/>
      <c r="B20" s="106" t="s">
        <v>365</v>
      </c>
      <c r="C20" s="314">
        <v>8890142</v>
      </c>
      <c r="D20" s="316">
        <v>138315631</v>
      </c>
      <c r="E20" s="316">
        <v>93310317</v>
      </c>
      <c r="F20" s="316">
        <v>15558</v>
      </c>
      <c r="G20" s="316">
        <v>64485</v>
      </c>
      <c r="H20" s="313" t="s">
        <v>578</v>
      </c>
    </row>
    <row r="21" spans="1:8" s="77" customFormat="1" ht="24.95" customHeight="1" x14ac:dyDescent="0.15">
      <c r="A21" s="99"/>
      <c r="B21" s="268" t="s">
        <v>73</v>
      </c>
      <c r="C21" s="314">
        <v>33979972</v>
      </c>
      <c r="D21" s="316">
        <v>259108519</v>
      </c>
      <c r="E21" s="316">
        <v>110045671</v>
      </c>
      <c r="F21" s="316">
        <v>7625</v>
      </c>
      <c r="G21" s="316">
        <v>33040</v>
      </c>
      <c r="H21" s="313" t="s">
        <v>579</v>
      </c>
    </row>
    <row r="22" spans="1:8" s="77" customFormat="1" ht="24.95" customHeight="1" x14ac:dyDescent="0.15">
      <c r="A22" s="99"/>
      <c r="B22" s="268" t="s">
        <v>74</v>
      </c>
      <c r="C22" s="314">
        <v>47863</v>
      </c>
      <c r="D22" s="316">
        <v>877714</v>
      </c>
      <c r="E22" s="316">
        <v>453375</v>
      </c>
      <c r="F22" s="316">
        <v>18338</v>
      </c>
      <c r="G22" s="316">
        <v>25734</v>
      </c>
      <c r="H22" s="313" t="s">
        <v>580</v>
      </c>
    </row>
    <row r="23" spans="1:8" s="77" customFormat="1" ht="24.95" customHeight="1" x14ac:dyDescent="0.15">
      <c r="A23" s="99"/>
      <c r="B23" s="272" t="s">
        <v>191</v>
      </c>
      <c r="C23" s="314">
        <v>619081</v>
      </c>
      <c r="D23" s="316">
        <v>2201828</v>
      </c>
      <c r="E23" s="316">
        <v>1469788</v>
      </c>
      <c r="F23" s="316">
        <v>3557</v>
      </c>
      <c r="G23" s="316">
        <v>3645</v>
      </c>
      <c r="H23" s="313" t="s">
        <v>581</v>
      </c>
    </row>
    <row r="24" spans="1:8" ht="5.0999999999999996" customHeight="1" x14ac:dyDescent="0.15">
      <c r="B24" s="166"/>
      <c r="C24" s="167"/>
      <c r="D24" s="167"/>
      <c r="E24" s="167"/>
      <c r="F24" s="354"/>
      <c r="G24" s="354"/>
      <c r="H24" s="354"/>
    </row>
    <row r="25" spans="1:8" s="125" customFormat="1" ht="15" customHeight="1" x14ac:dyDescent="0.15">
      <c r="A25" s="124"/>
      <c r="B25" s="214" t="s">
        <v>258</v>
      </c>
    </row>
  </sheetData>
  <mergeCells count="6">
    <mergeCell ref="H8:H9"/>
    <mergeCell ref="B8:B9"/>
    <mergeCell ref="C8:C9"/>
    <mergeCell ref="D8:D9"/>
    <mergeCell ref="E8:E9"/>
    <mergeCell ref="F8:G8"/>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zoomScaleSheetLayoutView="100" workbookViewId="0"/>
  </sheetViews>
  <sheetFormatPr defaultRowHeight="12.75" x14ac:dyDescent="0.15"/>
  <cols>
    <col min="1" max="1" width="4.28515625" style="83" customWidth="1"/>
    <col min="2" max="4" width="4.7109375" style="2" customWidth="1"/>
    <col min="5" max="11" width="16" style="2" customWidth="1"/>
    <col min="12" max="16" width="19.42578125" style="2" customWidth="1"/>
    <col min="17" max="17" width="14.42578125" style="2" customWidth="1"/>
    <col min="18" max="18" width="14.5703125" style="2" customWidth="1"/>
    <col min="19" max="16384" width="9.140625" style="2"/>
  </cols>
  <sheetData>
    <row r="1" spans="1:18" s="162" customFormat="1" ht="12" x14ac:dyDescent="0.15">
      <c r="A1" s="246" t="s">
        <v>292</v>
      </c>
      <c r="B1" s="2"/>
      <c r="C1" s="2"/>
      <c r="D1" s="2"/>
      <c r="E1" s="2"/>
      <c r="F1" s="2"/>
    </row>
    <row r="2" spans="1:18" s="162" customFormat="1" ht="12" x14ac:dyDescent="0.15">
      <c r="A2" s="2"/>
      <c r="B2" s="2"/>
      <c r="C2" s="2"/>
      <c r="D2" s="2"/>
      <c r="E2" s="2"/>
      <c r="F2" s="2"/>
    </row>
    <row r="3" spans="1:18" s="88" customFormat="1" ht="39.950000000000003" customHeight="1" x14ac:dyDescent="0.15">
      <c r="A3" s="82"/>
      <c r="B3" s="49" t="s">
        <v>293</v>
      </c>
    </row>
    <row r="4" spans="1:18" ht="30" customHeight="1" x14ac:dyDescent="0.15">
      <c r="A4" s="89"/>
      <c r="B4" s="101" t="s">
        <v>300</v>
      </c>
      <c r="C4" s="101"/>
    </row>
    <row r="5" spans="1:18" ht="15" customHeight="1" x14ac:dyDescent="0.15">
      <c r="B5" s="229" t="s">
        <v>611</v>
      </c>
      <c r="C5" s="8"/>
      <c r="D5" s="8"/>
      <c r="E5" s="8"/>
      <c r="G5" s="233"/>
      <c r="H5" s="8"/>
    </row>
    <row r="6" spans="1:18" ht="15" customHeight="1" x14ac:dyDescent="0.15">
      <c r="B6" s="228" t="s">
        <v>278</v>
      </c>
      <c r="C6" s="8"/>
      <c r="D6" s="8"/>
      <c r="E6" s="8"/>
      <c r="G6" s="233"/>
      <c r="H6" s="5"/>
    </row>
    <row r="7" spans="1:18" s="110" customFormat="1" ht="15" customHeight="1" thickBot="1" x14ac:dyDescent="0.25">
      <c r="A7" s="112"/>
      <c r="B7" s="157" t="s">
        <v>237</v>
      </c>
      <c r="C7" s="111"/>
      <c r="D7" s="111"/>
      <c r="E7" s="111"/>
      <c r="F7" s="111"/>
      <c r="G7" s="111"/>
      <c r="H7" s="111"/>
      <c r="J7" s="81"/>
      <c r="K7" s="81"/>
      <c r="L7" s="111"/>
      <c r="M7" s="111"/>
      <c r="N7" s="111"/>
      <c r="O7" s="111"/>
      <c r="R7" s="160" t="s">
        <v>240</v>
      </c>
    </row>
    <row r="8" spans="1:18" ht="24.95" customHeight="1" thickTop="1" x14ac:dyDescent="0.15">
      <c r="B8" s="364" t="s">
        <v>179</v>
      </c>
      <c r="C8" s="364"/>
      <c r="D8" s="365"/>
      <c r="E8" s="376" t="s">
        <v>167</v>
      </c>
      <c r="F8" s="360" t="s">
        <v>366</v>
      </c>
      <c r="G8" s="362"/>
      <c r="H8" s="362"/>
      <c r="I8" s="362"/>
      <c r="J8" s="362"/>
      <c r="K8" s="362"/>
      <c r="L8" s="378" t="s">
        <v>63</v>
      </c>
      <c r="M8" s="376" t="s">
        <v>64</v>
      </c>
      <c r="N8" s="376" t="s">
        <v>168</v>
      </c>
      <c r="O8" s="376" t="s">
        <v>169</v>
      </c>
      <c r="P8" s="376" t="s">
        <v>170</v>
      </c>
      <c r="Q8" s="376" t="s">
        <v>171</v>
      </c>
      <c r="R8" s="376" t="s">
        <v>180</v>
      </c>
    </row>
    <row r="9" spans="1:18" ht="24.95" customHeight="1" x14ac:dyDescent="0.15">
      <c r="B9" s="366"/>
      <c r="C9" s="366"/>
      <c r="D9" s="367"/>
      <c r="E9" s="377"/>
      <c r="F9" s="317" t="s">
        <v>367</v>
      </c>
      <c r="G9" s="317" t="s">
        <v>368</v>
      </c>
      <c r="H9" s="317" t="s">
        <v>369</v>
      </c>
      <c r="I9" s="317" t="s">
        <v>370</v>
      </c>
      <c r="J9" s="317" t="s">
        <v>371</v>
      </c>
      <c r="K9" s="317" t="s">
        <v>372</v>
      </c>
      <c r="L9" s="379"/>
      <c r="M9" s="377"/>
      <c r="N9" s="377"/>
      <c r="O9" s="377"/>
      <c r="P9" s="377"/>
      <c r="Q9" s="377"/>
      <c r="R9" s="377"/>
    </row>
    <row r="10" spans="1:18" ht="24.75" customHeight="1" x14ac:dyDescent="0.15">
      <c r="B10" s="21"/>
      <c r="C10" s="259" t="s">
        <v>373</v>
      </c>
      <c r="D10" s="208"/>
      <c r="E10" s="255"/>
      <c r="F10" s="35"/>
      <c r="G10" s="35"/>
      <c r="H10" s="35"/>
      <c r="I10" s="35"/>
      <c r="J10" s="35"/>
      <c r="K10" s="35"/>
      <c r="L10" s="35"/>
      <c r="M10" s="35"/>
      <c r="N10" s="35"/>
      <c r="O10" s="35"/>
      <c r="P10" s="35"/>
      <c r="Q10" s="35"/>
      <c r="R10" s="35"/>
    </row>
    <row r="11" spans="1:18" s="77" customFormat="1" ht="21" customHeight="1" x14ac:dyDescent="0.15">
      <c r="A11" s="83"/>
      <c r="B11" s="204" t="s">
        <v>184</v>
      </c>
      <c r="C11" s="255">
        <v>26</v>
      </c>
      <c r="D11" s="37" t="s">
        <v>45</v>
      </c>
      <c r="E11" s="328">
        <v>51154.5</v>
      </c>
      <c r="F11" s="323">
        <v>11718.3</v>
      </c>
      <c r="G11" s="323">
        <v>822.4</v>
      </c>
      <c r="H11" s="323">
        <v>5934.1</v>
      </c>
      <c r="I11" s="323">
        <v>1452.4</v>
      </c>
      <c r="J11" s="323">
        <v>3451.1</v>
      </c>
      <c r="K11" s="323">
        <v>58.2</v>
      </c>
      <c r="L11" s="323">
        <v>28640</v>
      </c>
      <c r="M11" s="323">
        <v>5373.4</v>
      </c>
      <c r="N11" s="323">
        <v>3687.4</v>
      </c>
      <c r="O11" s="323">
        <v>68.099999999999994</v>
      </c>
      <c r="P11" s="323">
        <v>112</v>
      </c>
      <c r="Q11" s="323">
        <v>0</v>
      </c>
      <c r="R11" s="323">
        <v>1555.3</v>
      </c>
    </row>
    <row r="12" spans="1:18" s="77" customFormat="1" ht="18" customHeight="1" x14ac:dyDescent="0.15">
      <c r="A12" s="99"/>
      <c r="B12" s="204"/>
      <c r="C12" s="255">
        <v>27</v>
      </c>
      <c r="D12" s="209"/>
      <c r="E12" s="328">
        <v>51119.8</v>
      </c>
      <c r="F12" s="323">
        <v>11774.6</v>
      </c>
      <c r="G12" s="323">
        <v>842.5</v>
      </c>
      <c r="H12" s="323">
        <v>5963.1</v>
      </c>
      <c r="I12" s="323">
        <v>1464.2</v>
      </c>
      <c r="J12" s="323">
        <v>3442.5</v>
      </c>
      <c r="K12" s="323">
        <v>62.2</v>
      </c>
      <c r="L12" s="323">
        <v>28568.5</v>
      </c>
      <c r="M12" s="323">
        <v>5344.1</v>
      </c>
      <c r="N12" s="323">
        <v>3687.6</v>
      </c>
      <c r="O12" s="323">
        <v>68.099999999999994</v>
      </c>
      <c r="P12" s="323">
        <v>111.9</v>
      </c>
      <c r="Q12" s="323">
        <v>0</v>
      </c>
      <c r="R12" s="323">
        <v>1564.9</v>
      </c>
    </row>
    <row r="13" spans="1:18" s="77" customFormat="1" ht="18" customHeight="1" x14ac:dyDescent="0.15">
      <c r="A13" s="99"/>
      <c r="B13" s="204"/>
      <c r="C13" s="255">
        <v>28</v>
      </c>
      <c r="D13" s="209"/>
      <c r="E13" s="328">
        <v>51108.6</v>
      </c>
      <c r="F13" s="323">
        <v>11804.3</v>
      </c>
      <c r="G13" s="323">
        <v>851.3</v>
      </c>
      <c r="H13" s="323">
        <v>5975.4</v>
      </c>
      <c r="I13" s="323">
        <v>1465.1</v>
      </c>
      <c r="J13" s="323">
        <v>3447.9</v>
      </c>
      <c r="K13" s="323">
        <v>64.5</v>
      </c>
      <c r="L13" s="323">
        <v>28552.2</v>
      </c>
      <c r="M13" s="323">
        <v>5317.3</v>
      </c>
      <c r="N13" s="323">
        <v>3682.4</v>
      </c>
      <c r="O13" s="323">
        <v>67.599999999999994</v>
      </c>
      <c r="P13" s="323">
        <v>110.6</v>
      </c>
      <c r="Q13" s="323">
        <v>0</v>
      </c>
      <c r="R13" s="323">
        <v>1574.3</v>
      </c>
    </row>
    <row r="14" spans="1:18" s="77" customFormat="1" ht="18" customHeight="1" x14ac:dyDescent="0.15">
      <c r="A14" s="99"/>
      <c r="B14" s="204"/>
      <c r="C14" s="255">
        <v>29</v>
      </c>
      <c r="D14" s="209"/>
      <c r="E14" s="328">
        <v>51090.3</v>
      </c>
      <c r="F14" s="323">
        <v>11836.8</v>
      </c>
      <c r="G14" s="323">
        <v>851.9</v>
      </c>
      <c r="H14" s="323">
        <v>5989.1</v>
      </c>
      <c r="I14" s="323">
        <v>1474.4</v>
      </c>
      <c r="J14" s="323">
        <v>3453.5</v>
      </c>
      <c r="K14" s="323">
        <v>67.900000000000006</v>
      </c>
      <c r="L14" s="323">
        <v>28542.5</v>
      </c>
      <c r="M14" s="323">
        <v>5277.4</v>
      </c>
      <c r="N14" s="323">
        <v>3678.4</v>
      </c>
      <c r="O14" s="323">
        <v>66.2</v>
      </c>
      <c r="P14" s="323">
        <v>110.6</v>
      </c>
      <c r="Q14" s="323">
        <v>0</v>
      </c>
      <c r="R14" s="323">
        <v>1578.5</v>
      </c>
    </row>
    <row r="15" spans="1:18" s="77" customFormat="1" ht="18" customHeight="1" x14ac:dyDescent="0.15">
      <c r="A15" s="99"/>
      <c r="B15" s="204"/>
      <c r="C15" s="255">
        <v>30</v>
      </c>
      <c r="D15" s="209"/>
      <c r="E15" s="328">
        <v>51076.6</v>
      </c>
      <c r="F15" s="323">
        <v>11910.9</v>
      </c>
      <c r="G15" s="323">
        <v>866.8</v>
      </c>
      <c r="H15" s="329">
        <v>6018.8</v>
      </c>
      <c r="I15" s="323">
        <v>1502.6</v>
      </c>
      <c r="J15" s="323">
        <v>3449.2</v>
      </c>
      <c r="K15" s="323">
        <v>73.400000000000006</v>
      </c>
      <c r="L15" s="323">
        <v>28497.200000000001</v>
      </c>
      <c r="M15" s="323">
        <v>5248.1</v>
      </c>
      <c r="N15" s="323">
        <v>3659.4</v>
      </c>
      <c r="O15" s="323">
        <v>65.099999999999994</v>
      </c>
      <c r="P15" s="323">
        <v>110.5</v>
      </c>
      <c r="Q15" s="323">
        <v>0</v>
      </c>
      <c r="R15" s="323">
        <v>1585.4</v>
      </c>
    </row>
    <row r="16" spans="1:18" s="77" customFormat="1" ht="18" customHeight="1" x14ac:dyDescent="0.15">
      <c r="A16" s="99"/>
      <c r="B16" s="210"/>
      <c r="C16" s="259">
        <v>31</v>
      </c>
      <c r="D16" s="211"/>
      <c r="E16" s="326">
        <v>51070.9</v>
      </c>
      <c r="F16" s="322">
        <v>11946.2</v>
      </c>
      <c r="G16" s="322">
        <v>865.5</v>
      </c>
      <c r="H16" s="322">
        <v>6033.9</v>
      </c>
      <c r="I16" s="322">
        <v>1506.7</v>
      </c>
      <c r="J16" s="322">
        <v>3464.7</v>
      </c>
      <c r="K16" s="327">
        <v>75.400000000000006</v>
      </c>
      <c r="L16" s="322">
        <v>28479.4</v>
      </c>
      <c r="M16" s="322">
        <v>5187.8</v>
      </c>
      <c r="N16" s="322">
        <v>3698.4</v>
      </c>
      <c r="O16" s="322">
        <v>63.4</v>
      </c>
      <c r="P16" s="322">
        <v>110.3</v>
      </c>
      <c r="Q16" s="322">
        <v>0</v>
      </c>
      <c r="R16" s="322">
        <v>1585.4</v>
      </c>
    </row>
    <row r="17" spans="1:18" ht="24.75" customHeight="1" x14ac:dyDescent="0.15">
      <c r="B17" s="21"/>
      <c r="C17" s="259" t="s">
        <v>65</v>
      </c>
      <c r="D17" s="209"/>
      <c r="E17" s="304"/>
      <c r="F17" s="330"/>
      <c r="G17" s="330"/>
      <c r="H17" s="330"/>
      <c r="I17" s="330"/>
      <c r="J17" s="330"/>
      <c r="K17" s="330"/>
      <c r="L17" s="330"/>
      <c r="M17" s="330"/>
      <c r="N17" s="330"/>
      <c r="O17" s="330"/>
      <c r="P17" s="330"/>
      <c r="Q17" s="330"/>
      <c r="R17" s="330"/>
    </row>
    <row r="18" spans="1:18" s="77" customFormat="1" ht="21" customHeight="1" x14ac:dyDescent="0.15">
      <c r="A18" s="83"/>
      <c r="B18" s="204" t="s">
        <v>184</v>
      </c>
      <c r="C18" s="255">
        <v>26</v>
      </c>
      <c r="D18" s="37" t="s">
        <v>45</v>
      </c>
      <c r="E18" s="314">
        <v>3335842209</v>
      </c>
      <c r="F18" s="315">
        <v>3049080090</v>
      </c>
      <c r="G18" s="315">
        <v>430775704</v>
      </c>
      <c r="H18" s="315">
        <v>2130388475</v>
      </c>
      <c r="I18" s="315">
        <v>196851202</v>
      </c>
      <c r="J18" s="315">
        <v>283733890</v>
      </c>
      <c r="K18" s="315">
        <v>7330819</v>
      </c>
      <c r="L18" s="315">
        <v>79881860</v>
      </c>
      <c r="M18" s="315">
        <v>75351733</v>
      </c>
      <c r="N18" s="315">
        <v>3818253</v>
      </c>
      <c r="O18" s="315">
        <v>296547</v>
      </c>
      <c r="P18" s="315">
        <v>157015</v>
      </c>
      <c r="Q18" s="315">
        <v>4393</v>
      </c>
      <c r="R18" s="315">
        <v>127252318</v>
      </c>
    </row>
    <row r="19" spans="1:18" s="77" customFormat="1" ht="18" customHeight="1" x14ac:dyDescent="0.15">
      <c r="A19" s="83"/>
      <c r="B19" s="204"/>
      <c r="C19" s="255">
        <v>27</v>
      </c>
      <c r="D19" s="209"/>
      <c r="E19" s="314">
        <v>3320391150</v>
      </c>
      <c r="F19" s="315">
        <v>3050810608</v>
      </c>
      <c r="G19" s="315">
        <v>438557051</v>
      </c>
      <c r="H19" s="315">
        <v>2132976818</v>
      </c>
      <c r="I19" s="315">
        <v>194821886</v>
      </c>
      <c r="J19" s="315">
        <v>276925030</v>
      </c>
      <c r="K19" s="315">
        <v>7529823</v>
      </c>
      <c r="L19" s="315">
        <v>65091882</v>
      </c>
      <c r="M19" s="315">
        <v>72801977</v>
      </c>
      <c r="N19" s="315">
        <v>3743986</v>
      </c>
      <c r="O19" s="315">
        <v>292883</v>
      </c>
      <c r="P19" s="315">
        <v>155316</v>
      </c>
      <c r="Q19" s="315">
        <v>4087</v>
      </c>
      <c r="R19" s="315">
        <v>127490411</v>
      </c>
    </row>
    <row r="20" spans="1:18" s="77" customFormat="1" ht="18" customHeight="1" x14ac:dyDescent="0.15">
      <c r="A20" s="99"/>
      <c r="B20" s="204"/>
      <c r="C20" s="255">
        <v>28</v>
      </c>
      <c r="D20" s="209"/>
      <c r="E20" s="314">
        <v>3301666193</v>
      </c>
      <c r="F20" s="315">
        <v>3039652232</v>
      </c>
      <c r="G20" s="315">
        <v>438859173</v>
      </c>
      <c r="H20" s="315">
        <v>2127592762</v>
      </c>
      <c r="I20" s="315">
        <v>192892509</v>
      </c>
      <c r="J20" s="315">
        <v>272636181</v>
      </c>
      <c r="K20" s="315">
        <v>7671607</v>
      </c>
      <c r="L20" s="315">
        <v>63865491</v>
      </c>
      <c r="M20" s="315">
        <v>68180213</v>
      </c>
      <c r="N20" s="315">
        <v>3710432</v>
      </c>
      <c r="O20" s="315">
        <v>287312</v>
      </c>
      <c r="P20" s="315">
        <v>153556</v>
      </c>
      <c r="Q20" s="315">
        <v>4087</v>
      </c>
      <c r="R20" s="315">
        <v>125812870</v>
      </c>
    </row>
    <row r="21" spans="1:18" s="77" customFormat="1" ht="18" customHeight="1" x14ac:dyDescent="0.15">
      <c r="A21" s="99"/>
      <c r="B21" s="204"/>
      <c r="C21" s="255">
        <v>29</v>
      </c>
      <c r="D21" s="209"/>
      <c r="E21" s="314">
        <v>3288346825</v>
      </c>
      <c r="F21" s="315">
        <v>3032478240</v>
      </c>
      <c r="G21" s="315">
        <v>437221526</v>
      </c>
      <c r="H21" s="315">
        <v>2125198185</v>
      </c>
      <c r="I21" s="315">
        <v>192932893</v>
      </c>
      <c r="J21" s="315">
        <v>269214522</v>
      </c>
      <c r="K21" s="315">
        <v>7911114</v>
      </c>
      <c r="L21" s="315">
        <v>62503139</v>
      </c>
      <c r="M21" s="315">
        <v>64089501</v>
      </c>
      <c r="N21" s="315">
        <v>3688331</v>
      </c>
      <c r="O21" s="315">
        <v>279955</v>
      </c>
      <c r="P21" s="315">
        <v>152838</v>
      </c>
      <c r="Q21" s="315">
        <v>4087</v>
      </c>
      <c r="R21" s="315">
        <v>125150734</v>
      </c>
    </row>
    <row r="22" spans="1:18" s="77" customFormat="1" ht="18" customHeight="1" x14ac:dyDescent="0.15">
      <c r="A22" s="99"/>
      <c r="B22" s="204"/>
      <c r="C22" s="255">
        <v>30</v>
      </c>
      <c r="D22" s="209"/>
      <c r="E22" s="314">
        <v>3299516473</v>
      </c>
      <c r="F22" s="315">
        <v>3051405473</v>
      </c>
      <c r="G22" s="315">
        <v>446191440</v>
      </c>
      <c r="H22" s="315">
        <v>2136988125</v>
      </c>
      <c r="I22" s="315">
        <v>196405819</v>
      </c>
      <c r="J22" s="315">
        <v>263221140</v>
      </c>
      <c r="K22" s="316">
        <v>8598949</v>
      </c>
      <c r="L22" s="315">
        <v>57637589</v>
      </c>
      <c r="M22" s="315">
        <v>60761168</v>
      </c>
      <c r="N22" s="315">
        <v>3265841</v>
      </c>
      <c r="O22" s="315">
        <v>243243</v>
      </c>
      <c r="P22" s="315">
        <v>152426</v>
      </c>
      <c r="Q22" s="315">
        <v>3868</v>
      </c>
      <c r="R22" s="315">
        <v>126046865</v>
      </c>
    </row>
    <row r="23" spans="1:18" s="77" customFormat="1" ht="18" customHeight="1" x14ac:dyDescent="0.15">
      <c r="A23" s="99"/>
      <c r="B23" s="210"/>
      <c r="C23" s="259">
        <v>31</v>
      </c>
      <c r="D23" s="211"/>
      <c r="E23" s="324">
        <v>3296518489</v>
      </c>
      <c r="F23" s="325">
        <v>3051360909</v>
      </c>
      <c r="G23" s="325">
        <v>444823936</v>
      </c>
      <c r="H23" s="325">
        <v>2138582421</v>
      </c>
      <c r="I23" s="325">
        <v>197132045</v>
      </c>
      <c r="J23" s="325">
        <v>262188061</v>
      </c>
      <c r="K23" s="321">
        <v>8634446</v>
      </c>
      <c r="L23" s="321">
        <v>56680558</v>
      </c>
      <c r="M23" s="321">
        <v>58669469</v>
      </c>
      <c r="N23" s="321">
        <v>3253950</v>
      </c>
      <c r="O23" s="321">
        <v>235715</v>
      </c>
      <c r="P23" s="321">
        <v>123781</v>
      </c>
      <c r="Q23" s="321">
        <v>3868</v>
      </c>
      <c r="R23" s="321">
        <v>126190239</v>
      </c>
    </row>
    <row r="24" spans="1:18" ht="5.0999999999999996" customHeight="1" x14ac:dyDescent="0.15">
      <c r="B24" s="30"/>
      <c r="C24" s="30"/>
      <c r="D24" s="68"/>
      <c r="E24" s="30"/>
      <c r="F24" s="31"/>
      <c r="G24" s="31"/>
      <c r="H24" s="31"/>
      <c r="I24" s="264"/>
      <c r="J24" s="264"/>
      <c r="K24" s="264"/>
      <c r="L24" s="31"/>
      <c r="M24" s="31"/>
      <c r="N24" s="264"/>
      <c r="O24" s="31"/>
      <c r="P24" s="31"/>
      <c r="Q24" s="264"/>
      <c r="R24" s="264"/>
    </row>
    <row r="25" spans="1:18" s="80" customFormat="1" ht="15" customHeight="1" x14ac:dyDescent="0.15">
      <c r="A25" s="87"/>
      <c r="B25" s="214" t="s">
        <v>259</v>
      </c>
      <c r="C25" s="105"/>
      <c r="D25" s="105"/>
      <c r="E25" s="105"/>
      <c r="F25" s="105"/>
      <c r="G25" s="105"/>
      <c r="H25" s="105"/>
    </row>
  </sheetData>
  <mergeCells count="10">
    <mergeCell ref="Q8:Q9"/>
    <mergeCell ref="R8:R9"/>
    <mergeCell ref="L8:L9"/>
    <mergeCell ref="M8:M9"/>
    <mergeCell ref="N8:N9"/>
    <mergeCell ref="O8:O9"/>
    <mergeCell ref="P8:P9"/>
    <mergeCell ref="F8:K8"/>
    <mergeCell ref="B8:D9"/>
    <mergeCell ref="E8:E9"/>
  </mergeCells>
  <phoneticPr fontId="6"/>
  <hyperlinks>
    <hyperlink ref="A1" location="目次!A1" display="目次に戻る"/>
  </hyperlinks>
  <pageMargins left="0.39370078740157483" right="0.39370078740157483" top="0.39370078740157483" bottom="0.39370078740157483" header="0.51181102362204722" footer="0.51181102362204722"/>
  <pageSetup paperSize="9" scale="78" fitToWidth="2" orientation="portrait" r:id="rId1"/>
  <headerFooter alignWithMargins="0"/>
  <colBreaks count="1" manualBreakCount="1">
    <brk id="11" min="2" max="2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39"/>
  <sheetViews>
    <sheetView zoomScaleNormal="100" zoomScaleSheetLayoutView="100" workbookViewId="0"/>
  </sheetViews>
  <sheetFormatPr defaultRowHeight="12.75" x14ac:dyDescent="0.15"/>
  <cols>
    <col min="1" max="1" width="4.28515625" style="83" customWidth="1"/>
    <col min="2" max="4" width="4.7109375" style="2" customWidth="1"/>
    <col min="5" max="7" width="9.7109375" style="2" customWidth="1"/>
    <col min="8" max="8" width="8.7109375" style="2" customWidth="1"/>
    <col min="9" max="10" width="4.7109375" style="2" customWidth="1"/>
    <col min="11" max="11" width="8.7109375" style="2" customWidth="1"/>
    <col min="12" max="13" width="4.7109375" style="2" customWidth="1"/>
    <col min="14" max="29" width="9.7109375" style="2" customWidth="1"/>
    <col min="30" max="30" width="9.42578125" style="2" customWidth="1"/>
    <col min="31" max="31" width="9.7109375" style="2" customWidth="1"/>
    <col min="32" max="16384" width="9.140625" style="2"/>
  </cols>
  <sheetData>
    <row r="1" spans="1:31" s="162" customFormat="1" ht="12" x14ac:dyDescent="0.15">
      <c r="A1" s="246" t="s">
        <v>292</v>
      </c>
      <c r="B1" s="2"/>
      <c r="C1" s="2"/>
      <c r="D1" s="2"/>
      <c r="E1" s="2"/>
      <c r="F1" s="2"/>
      <c r="G1" s="2"/>
      <c r="H1" s="2"/>
      <c r="I1" s="2"/>
      <c r="J1" s="2"/>
      <c r="K1" s="2"/>
      <c r="L1" s="2"/>
    </row>
    <row r="2" spans="1:31" s="162" customFormat="1" ht="12" x14ac:dyDescent="0.15">
      <c r="A2" s="2"/>
      <c r="B2" s="2"/>
      <c r="C2" s="2"/>
      <c r="D2" s="2"/>
      <c r="E2" s="2"/>
      <c r="F2" s="2"/>
      <c r="G2" s="2"/>
      <c r="H2" s="2"/>
      <c r="I2" s="2"/>
      <c r="J2" s="2"/>
      <c r="K2" s="2"/>
      <c r="L2" s="2"/>
    </row>
    <row r="3" spans="1:31" s="88" customFormat="1" ht="39.950000000000003" customHeight="1" x14ac:dyDescent="0.15">
      <c r="A3" s="82"/>
      <c r="B3" s="49" t="s">
        <v>293</v>
      </c>
      <c r="AA3" s="153"/>
    </row>
    <row r="4" spans="1:31" s="11" customFormat="1" ht="30" customHeight="1" x14ac:dyDescent="0.15">
      <c r="A4" s="91"/>
      <c r="B4" s="101" t="s">
        <v>301</v>
      </c>
      <c r="C4" s="101"/>
      <c r="D4" s="2"/>
      <c r="E4" s="2"/>
      <c r="F4" s="2"/>
      <c r="G4" s="2"/>
      <c r="H4" s="2"/>
      <c r="I4" s="102"/>
      <c r="J4" s="102"/>
      <c r="K4" s="101"/>
      <c r="P4" s="2"/>
      <c r="Q4" s="2"/>
      <c r="R4" s="2"/>
      <c r="S4" s="2"/>
      <c r="T4" s="2"/>
      <c r="U4" s="2"/>
      <c r="V4" s="241"/>
      <c r="W4" s="241"/>
      <c r="X4" s="241"/>
    </row>
    <row r="5" spans="1:31" s="75" customFormat="1" ht="15" customHeight="1" x14ac:dyDescent="0.25">
      <c r="A5" s="85"/>
      <c r="B5" s="229" t="s">
        <v>582</v>
      </c>
      <c r="C5" s="76"/>
      <c r="G5" s="76"/>
      <c r="H5" s="127"/>
      <c r="I5" s="127"/>
      <c r="J5" s="154"/>
      <c r="K5" s="154"/>
      <c r="L5" s="154"/>
      <c r="M5" s="154"/>
      <c r="N5" s="154"/>
      <c r="O5" s="154"/>
      <c r="P5" s="76"/>
      <c r="Q5" s="76"/>
      <c r="R5" s="76"/>
      <c r="S5" s="76"/>
      <c r="T5" s="76"/>
      <c r="U5" s="76"/>
      <c r="V5" s="76"/>
      <c r="W5" s="76"/>
      <c r="X5" s="76"/>
    </row>
    <row r="6" spans="1:31" s="75" customFormat="1" ht="15" customHeight="1" x14ac:dyDescent="0.25">
      <c r="A6" s="85"/>
      <c r="B6" s="229" t="s">
        <v>583</v>
      </c>
      <c r="C6" s="76"/>
      <c r="F6" s="76"/>
      <c r="H6" s="127"/>
      <c r="I6" s="154"/>
      <c r="J6" s="154"/>
      <c r="K6" s="154"/>
      <c r="L6" s="127"/>
      <c r="M6" s="127"/>
      <c r="N6" s="127"/>
      <c r="O6" s="127"/>
      <c r="P6" s="76"/>
      <c r="Q6" s="76"/>
      <c r="R6" s="76"/>
      <c r="S6" s="76"/>
      <c r="T6" s="76"/>
      <c r="U6" s="76"/>
      <c r="V6" s="76"/>
      <c r="W6" s="76"/>
      <c r="X6" s="76"/>
    </row>
    <row r="7" spans="1:31" s="75" customFormat="1" ht="15" customHeight="1" x14ac:dyDescent="0.25">
      <c r="A7" s="85"/>
      <c r="B7" s="229" t="s">
        <v>308</v>
      </c>
      <c r="F7" s="177"/>
      <c r="G7" s="76"/>
      <c r="I7" s="76"/>
      <c r="J7" s="76"/>
      <c r="K7" s="76"/>
      <c r="L7" s="76"/>
      <c r="M7" s="76"/>
      <c r="N7" s="76"/>
      <c r="O7" s="76"/>
      <c r="P7" s="76"/>
      <c r="Q7" s="178"/>
      <c r="R7" s="178"/>
      <c r="S7" s="177"/>
      <c r="T7" s="177"/>
      <c r="U7" s="177"/>
      <c r="V7" s="177"/>
      <c r="W7" s="177"/>
      <c r="X7" s="177"/>
    </row>
    <row r="8" spans="1:31" s="75" customFormat="1" ht="15" customHeight="1" x14ac:dyDescent="0.25">
      <c r="A8" s="85"/>
      <c r="B8" s="228" t="s">
        <v>261</v>
      </c>
      <c r="F8" s="177"/>
      <c r="G8" s="76"/>
      <c r="I8" s="76"/>
      <c r="J8" s="76"/>
      <c r="K8" s="76"/>
      <c r="L8" s="76"/>
      <c r="M8" s="76"/>
      <c r="N8" s="76"/>
      <c r="O8" s="76"/>
      <c r="P8" s="76"/>
      <c r="Q8" s="178"/>
      <c r="R8" s="178"/>
      <c r="S8" s="177"/>
      <c r="T8" s="177"/>
      <c r="U8" s="177"/>
      <c r="V8" s="177"/>
      <c r="W8" s="177"/>
      <c r="X8" s="177"/>
    </row>
    <row r="9" spans="1:31" s="75" customFormat="1" ht="15" customHeight="1" x14ac:dyDescent="0.25">
      <c r="A9" s="85"/>
      <c r="B9" s="229" t="s">
        <v>302</v>
      </c>
      <c r="C9" s="76"/>
      <c r="F9" s="76"/>
      <c r="G9" s="76"/>
      <c r="I9" s="76"/>
      <c r="J9" s="76"/>
      <c r="K9" s="76"/>
      <c r="L9" s="76"/>
      <c r="M9" s="76"/>
      <c r="N9" s="76"/>
      <c r="O9" s="76"/>
      <c r="P9" s="76"/>
      <c r="Q9" s="76"/>
      <c r="R9" s="76"/>
      <c r="S9" s="76"/>
      <c r="T9" s="76"/>
      <c r="U9" s="76"/>
      <c r="V9" s="76"/>
      <c r="W9" s="76"/>
      <c r="X9" s="76"/>
    </row>
    <row r="10" spans="1:31" s="75" customFormat="1" ht="15" customHeight="1" x14ac:dyDescent="0.25">
      <c r="A10" s="85"/>
      <c r="B10" s="229" t="s">
        <v>375</v>
      </c>
      <c r="C10" s="76"/>
      <c r="F10" s="76"/>
      <c r="G10" s="76"/>
      <c r="I10" s="76"/>
      <c r="J10" s="76"/>
      <c r="K10" s="76"/>
      <c r="L10" s="76"/>
      <c r="M10" s="76"/>
      <c r="N10" s="76"/>
      <c r="O10" s="76"/>
      <c r="P10" s="76"/>
      <c r="Q10" s="76"/>
      <c r="R10" s="76"/>
      <c r="S10" s="76"/>
      <c r="T10" s="76"/>
      <c r="U10" s="76"/>
      <c r="V10" s="76"/>
      <c r="W10" s="76"/>
      <c r="X10" s="76"/>
    </row>
    <row r="11" spans="1:31" s="75" customFormat="1" ht="15" customHeight="1" x14ac:dyDescent="0.25">
      <c r="A11" s="85"/>
      <c r="B11" s="228" t="s">
        <v>262</v>
      </c>
      <c r="C11" s="76"/>
      <c r="F11" s="178"/>
      <c r="G11" s="76"/>
      <c r="I11" s="76"/>
      <c r="J11" s="76"/>
      <c r="K11" s="76"/>
      <c r="L11" s="76"/>
      <c r="M11" s="76"/>
      <c r="N11" s="76"/>
      <c r="O11" s="76"/>
      <c r="P11" s="76"/>
      <c r="Q11" s="76"/>
      <c r="R11" s="178"/>
      <c r="S11" s="178"/>
      <c r="T11" s="178"/>
      <c r="U11" s="178"/>
      <c r="V11" s="178"/>
      <c r="W11" s="178"/>
      <c r="X11" s="178"/>
    </row>
    <row r="12" spans="1:31" s="75" customFormat="1" ht="15" customHeight="1" x14ac:dyDescent="0.25">
      <c r="A12" s="85"/>
      <c r="B12" s="229" t="s">
        <v>374</v>
      </c>
      <c r="C12" s="76"/>
      <c r="F12" s="76"/>
      <c r="G12" s="76"/>
      <c r="I12" s="76"/>
      <c r="J12" s="76"/>
      <c r="K12" s="76"/>
      <c r="L12" s="76"/>
      <c r="M12" s="76"/>
      <c r="N12" s="76"/>
      <c r="O12" s="76"/>
      <c r="P12" s="76"/>
      <c r="Q12" s="76"/>
      <c r="R12" s="76"/>
      <c r="S12" s="76"/>
      <c r="T12" s="76"/>
      <c r="U12" s="76"/>
      <c r="V12" s="76"/>
      <c r="W12" s="76"/>
      <c r="X12" s="76"/>
    </row>
    <row r="13" spans="1:31" s="75" customFormat="1" ht="15" customHeight="1" x14ac:dyDescent="0.25">
      <c r="A13" s="85"/>
      <c r="B13" s="229" t="s">
        <v>303</v>
      </c>
      <c r="C13" s="76"/>
      <c r="F13" s="76"/>
      <c r="G13" s="76"/>
      <c r="I13" s="76"/>
      <c r="J13" s="76"/>
      <c r="K13" s="76"/>
      <c r="L13" s="76"/>
      <c r="M13" s="76"/>
      <c r="N13" s="76"/>
      <c r="O13" s="76"/>
      <c r="P13" s="76"/>
      <c r="Q13" s="76"/>
      <c r="R13" s="76"/>
      <c r="S13" s="76"/>
      <c r="T13" s="76"/>
      <c r="U13" s="76"/>
      <c r="V13" s="76"/>
      <c r="W13" s="76"/>
      <c r="X13" s="76"/>
    </row>
    <row r="14" spans="1:31" s="75" customFormat="1" ht="15" customHeight="1" x14ac:dyDescent="0.25">
      <c r="A14" s="85"/>
      <c r="B14" s="228" t="s">
        <v>263</v>
      </c>
      <c r="C14" s="76"/>
      <c r="F14" s="76"/>
      <c r="G14" s="76"/>
      <c r="I14" s="48"/>
      <c r="J14" s="48"/>
      <c r="K14" s="48"/>
      <c r="L14" s="48"/>
      <c r="M14" s="48"/>
      <c r="N14" s="48"/>
      <c r="O14" s="48"/>
      <c r="P14" s="76"/>
      <c r="Q14" s="76"/>
      <c r="R14" s="76"/>
      <c r="S14" s="76"/>
      <c r="T14" s="76"/>
      <c r="U14" s="76"/>
      <c r="V14" s="76"/>
      <c r="W14" s="76"/>
      <c r="X14" s="76"/>
    </row>
    <row r="15" spans="1:31" s="6" customFormat="1" ht="15" customHeight="1" thickBot="1" x14ac:dyDescent="0.2">
      <c r="A15" s="83"/>
      <c r="B15" s="69"/>
      <c r="C15" s="69"/>
      <c r="D15" s="69"/>
      <c r="E15" s="69"/>
      <c r="F15" s="69"/>
      <c r="G15" s="69"/>
      <c r="H15" s="69"/>
      <c r="I15" s="69"/>
      <c r="J15" s="69"/>
      <c r="K15" s="69"/>
      <c r="L15" s="69"/>
      <c r="M15" s="69"/>
      <c r="N15" s="69"/>
      <c r="O15" s="69"/>
      <c r="P15" s="69"/>
      <c r="Q15" s="69"/>
      <c r="R15" s="69"/>
      <c r="S15" s="69"/>
      <c r="T15" s="69"/>
      <c r="U15" s="69"/>
      <c r="V15" s="69"/>
      <c r="W15" s="69"/>
      <c r="X15" s="13"/>
    </row>
    <row r="16" spans="1:31" s="21" customFormat="1" ht="24.95" customHeight="1" thickTop="1" x14ac:dyDescent="0.15">
      <c r="A16" s="84"/>
      <c r="B16" s="397" t="s">
        <v>385</v>
      </c>
      <c r="C16" s="398"/>
      <c r="D16" s="399"/>
      <c r="E16" s="385" t="s">
        <v>386</v>
      </c>
      <c r="F16" s="131" t="s">
        <v>387</v>
      </c>
      <c r="G16" s="52"/>
      <c r="H16" s="52"/>
      <c r="I16" s="52"/>
      <c r="J16" s="52"/>
      <c r="K16" s="252" t="s">
        <v>388</v>
      </c>
      <c r="L16" s="32"/>
      <c r="M16" s="33"/>
      <c r="N16" s="52" t="s">
        <v>389</v>
      </c>
      <c r="O16" s="52"/>
      <c r="P16" s="66" t="s">
        <v>390</v>
      </c>
      <c r="Q16" s="360" t="s">
        <v>391</v>
      </c>
      <c r="R16" s="362"/>
      <c r="S16" s="301" t="s">
        <v>400</v>
      </c>
      <c r="T16" s="385" t="s">
        <v>401</v>
      </c>
      <c r="U16" s="385" t="s">
        <v>402</v>
      </c>
      <c r="V16" s="385" t="s">
        <v>181</v>
      </c>
      <c r="W16" s="360" t="s">
        <v>403</v>
      </c>
      <c r="X16" s="363"/>
      <c r="Y16" s="360" t="s">
        <v>404</v>
      </c>
      <c r="Z16" s="362"/>
      <c r="AA16" s="362"/>
      <c r="AB16" s="362"/>
      <c r="AC16" s="362"/>
      <c r="AD16" s="362"/>
      <c r="AE16" s="407" t="s">
        <v>189</v>
      </c>
    </row>
    <row r="17" spans="1:31" s="21" customFormat="1" ht="24.95" customHeight="1" x14ac:dyDescent="0.15">
      <c r="A17" s="84"/>
      <c r="B17" s="400"/>
      <c r="C17" s="400"/>
      <c r="D17" s="358"/>
      <c r="E17" s="403"/>
      <c r="F17" s="390" t="s">
        <v>392</v>
      </c>
      <c r="G17" s="388" t="s">
        <v>393</v>
      </c>
      <c r="H17" s="54" t="s">
        <v>394</v>
      </c>
      <c r="I17" s="55"/>
      <c r="J17" s="56"/>
      <c r="K17" s="54" t="s">
        <v>395</v>
      </c>
      <c r="L17" s="55"/>
      <c r="M17" s="56"/>
      <c r="N17" s="390" t="s">
        <v>392</v>
      </c>
      <c r="O17" s="381" t="s">
        <v>396</v>
      </c>
      <c r="P17" s="381" t="s">
        <v>397</v>
      </c>
      <c r="Q17" s="393" t="s">
        <v>398</v>
      </c>
      <c r="R17" s="383" t="s">
        <v>178</v>
      </c>
      <c r="S17" s="383" t="s">
        <v>405</v>
      </c>
      <c r="T17" s="386"/>
      <c r="U17" s="386"/>
      <c r="V17" s="386"/>
      <c r="W17" s="405" t="s">
        <v>406</v>
      </c>
      <c r="X17" s="405" t="s">
        <v>407</v>
      </c>
      <c r="Y17" s="382" t="s">
        <v>408</v>
      </c>
      <c r="Z17" s="382" t="s">
        <v>182</v>
      </c>
      <c r="AA17" s="382" t="s">
        <v>409</v>
      </c>
      <c r="AB17" s="382" t="s">
        <v>410</v>
      </c>
      <c r="AC17" s="382" t="s">
        <v>411</v>
      </c>
      <c r="AD17" s="410" t="s">
        <v>183</v>
      </c>
      <c r="AE17" s="408"/>
    </row>
    <row r="18" spans="1:31" s="34" customFormat="1" ht="24.95" customHeight="1" x14ac:dyDescent="0.15">
      <c r="A18" s="84"/>
      <c r="B18" s="401"/>
      <c r="C18" s="401"/>
      <c r="D18" s="402"/>
      <c r="E18" s="380"/>
      <c r="F18" s="404"/>
      <c r="G18" s="389"/>
      <c r="H18" s="317" t="s">
        <v>75</v>
      </c>
      <c r="I18" s="270" t="s">
        <v>399</v>
      </c>
      <c r="J18" s="271" t="s">
        <v>31</v>
      </c>
      <c r="K18" s="258" t="s">
        <v>75</v>
      </c>
      <c r="L18" s="270" t="s">
        <v>376</v>
      </c>
      <c r="M18" s="271" t="s">
        <v>31</v>
      </c>
      <c r="N18" s="409"/>
      <c r="O18" s="392"/>
      <c r="P18" s="381"/>
      <c r="Q18" s="384"/>
      <c r="R18" s="384"/>
      <c r="S18" s="387"/>
      <c r="T18" s="387"/>
      <c r="U18" s="387"/>
      <c r="V18" s="387"/>
      <c r="W18" s="406"/>
      <c r="X18" s="406"/>
      <c r="Y18" s="379"/>
      <c r="Z18" s="379"/>
      <c r="AA18" s="379"/>
      <c r="AB18" s="379"/>
      <c r="AC18" s="379"/>
      <c r="AD18" s="377"/>
      <c r="AE18" s="409"/>
    </row>
    <row r="19" spans="1:31" s="23" customFormat="1" ht="24.75" customHeight="1" x14ac:dyDescent="0.2">
      <c r="A19" s="179"/>
      <c r="B19" s="394" t="s">
        <v>76</v>
      </c>
      <c r="C19" s="395"/>
      <c r="D19" s="396"/>
      <c r="E19" s="274">
        <v>1014.6</v>
      </c>
      <c r="F19" s="433"/>
      <c r="G19" s="274">
        <v>13.6</v>
      </c>
      <c r="H19" s="336"/>
      <c r="I19" s="78"/>
      <c r="J19" s="79"/>
      <c r="K19" s="199"/>
      <c r="L19" s="78"/>
      <c r="M19" s="79"/>
      <c r="N19" s="337"/>
      <c r="O19" s="336">
        <v>1821</v>
      </c>
      <c r="P19" s="293"/>
      <c r="Q19" s="293">
        <v>3.3</v>
      </c>
      <c r="R19" s="293"/>
      <c r="S19" s="294"/>
      <c r="T19" s="291">
        <v>36</v>
      </c>
      <c r="U19" s="200">
        <v>72</v>
      </c>
      <c r="V19" s="299"/>
      <c r="W19" s="299">
        <v>1631.9</v>
      </c>
      <c r="X19" s="291"/>
      <c r="Y19" s="291"/>
      <c r="Z19" s="291"/>
      <c r="AA19" s="291"/>
      <c r="AB19" s="291"/>
      <c r="AC19" s="291"/>
      <c r="AD19" s="332"/>
      <c r="AE19" s="291"/>
    </row>
    <row r="20" spans="1:31" s="23" customFormat="1" ht="21.75" customHeight="1" x14ac:dyDescent="0.2">
      <c r="A20" s="179"/>
      <c r="B20" s="204" t="s">
        <v>184</v>
      </c>
      <c r="C20" s="261">
        <v>25</v>
      </c>
      <c r="D20" s="37" t="s">
        <v>45</v>
      </c>
      <c r="E20" s="275">
        <v>1014.1</v>
      </c>
      <c r="F20" s="434"/>
      <c r="G20" s="275">
        <v>13.8</v>
      </c>
      <c r="H20" s="333">
        <v>35.1</v>
      </c>
      <c r="I20" s="290">
        <v>8</v>
      </c>
      <c r="J20" s="290">
        <v>17</v>
      </c>
      <c r="K20" s="196">
        <v>-3.8</v>
      </c>
      <c r="L20" s="290">
        <v>2</v>
      </c>
      <c r="M20" s="290">
        <v>25</v>
      </c>
      <c r="N20" s="335"/>
      <c r="O20" s="333">
        <v>2327</v>
      </c>
      <c r="P20" s="292">
        <v>113</v>
      </c>
      <c r="Q20" s="292">
        <v>3.3</v>
      </c>
      <c r="R20" s="292">
        <v>16.399999999999999</v>
      </c>
      <c r="S20" s="289" t="s">
        <v>255</v>
      </c>
      <c r="T20" s="290">
        <v>16</v>
      </c>
      <c r="U20" s="290">
        <v>73</v>
      </c>
      <c r="V20" s="297">
        <v>7.8</v>
      </c>
      <c r="W20" s="297">
        <v>1661.6</v>
      </c>
      <c r="X20" s="290">
        <v>37</v>
      </c>
      <c r="Y20" s="290">
        <v>12</v>
      </c>
      <c r="Z20" s="290">
        <v>200</v>
      </c>
      <c r="AA20" s="290">
        <v>172</v>
      </c>
      <c r="AB20" s="290">
        <v>84</v>
      </c>
      <c r="AC20" s="126">
        <v>40</v>
      </c>
      <c r="AD20" s="330">
        <v>34</v>
      </c>
      <c r="AE20" s="35">
        <v>10</v>
      </c>
    </row>
    <row r="21" spans="1:31" s="23" customFormat="1" ht="18" customHeight="1" x14ac:dyDescent="0.2">
      <c r="A21" s="179"/>
      <c r="B21" s="203"/>
      <c r="C21" s="261">
        <v>26</v>
      </c>
      <c r="D21" s="37"/>
      <c r="E21" s="275">
        <v>1014.9</v>
      </c>
      <c r="F21" s="434"/>
      <c r="G21" s="275">
        <v>13.7</v>
      </c>
      <c r="H21" s="333">
        <v>36.1</v>
      </c>
      <c r="I21" s="290">
        <v>7</v>
      </c>
      <c r="J21" s="290">
        <v>26</v>
      </c>
      <c r="K21" s="196">
        <v>-4.4000000000000004</v>
      </c>
      <c r="L21" s="290">
        <v>2</v>
      </c>
      <c r="M21" s="290" t="s">
        <v>235</v>
      </c>
      <c r="N21" s="335"/>
      <c r="O21" s="333">
        <v>1984</v>
      </c>
      <c r="P21" s="292">
        <v>125</v>
      </c>
      <c r="Q21" s="292">
        <v>3.2</v>
      </c>
      <c r="R21" s="292">
        <v>13.3</v>
      </c>
      <c r="S21" s="289" t="s">
        <v>255</v>
      </c>
      <c r="T21" s="290">
        <v>24</v>
      </c>
      <c r="U21" s="290">
        <v>72</v>
      </c>
      <c r="V21" s="297">
        <v>7.7</v>
      </c>
      <c r="W21" s="297">
        <v>1764.2</v>
      </c>
      <c r="X21" s="290">
        <v>40</v>
      </c>
      <c r="Y21" s="290">
        <v>16</v>
      </c>
      <c r="Z21" s="290">
        <v>193</v>
      </c>
      <c r="AA21" s="290">
        <v>170</v>
      </c>
      <c r="AB21" s="290">
        <v>75</v>
      </c>
      <c r="AC21" s="126">
        <v>36</v>
      </c>
      <c r="AD21" s="330">
        <v>24</v>
      </c>
      <c r="AE21" s="70">
        <v>7</v>
      </c>
    </row>
    <row r="22" spans="1:31" s="23" customFormat="1" ht="18" customHeight="1" x14ac:dyDescent="0.15">
      <c r="A22" s="35"/>
      <c r="B22" s="203"/>
      <c r="C22" s="261">
        <v>27</v>
      </c>
      <c r="D22" s="37"/>
      <c r="E22" s="275">
        <v>1014.9</v>
      </c>
      <c r="F22" s="434"/>
      <c r="G22" s="275">
        <v>14.4</v>
      </c>
      <c r="H22" s="333">
        <v>36</v>
      </c>
      <c r="I22" s="290">
        <v>7</v>
      </c>
      <c r="J22" s="290">
        <v>13</v>
      </c>
      <c r="K22" s="196">
        <f>H20:Q20-3.4</f>
        <v>-7.1999999999999993</v>
      </c>
      <c r="L22" s="290">
        <v>2</v>
      </c>
      <c r="M22" s="290">
        <v>9</v>
      </c>
      <c r="N22" s="335"/>
      <c r="O22" s="333">
        <v>1467.5</v>
      </c>
      <c r="P22" s="292">
        <v>59.5</v>
      </c>
      <c r="Q22" s="292">
        <v>3.1</v>
      </c>
      <c r="R22" s="292">
        <v>15.3</v>
      </c>
      <c r="S22" s="289" t="s">
        <v>268</v>
      </c>
      <c r="T22" s="290">
        <v>32</v>
      </c>
      <c r="U22" s="290">
        <v>72</v>
      </c>
      <c r="V22" s="290">
        <v>7.7</v>
      </c>
      <c r="W22" s="201" t="s">
        <v>311</v>
      </c>
      <c r="X22" s="290" t="s">
        <v>254</v>
      </c>
      <c r="Y22" s="290">
        <v>9</v>
      </c>
      <c r="Z22" s="290">
        <v>190</v>
      </c>
      <c r="AA22" s="290">
        <v>152</v>
      </c>
      <c r="AB22" s="290">
        <v>76</v>
      </c>
      <c r="AC22" s="290">
        <v>18</v>
      </c>
      <c r="AD22" s="330">
        <v>33</v>
      </c>
      <c r="AE22" s="70">
        <v>4</v>
      </c>
    </row>
    <row r="23" spans="1:31" s="23" customFormat="1" ht="18" customHeight="1" x14ac:dyDescent="0.15">
      <c r="A23" s="35"/>
      <c r="B23" s="203"/>
      <c r="C23" s="261">
        <v>28</v>
      </c>
      <c r="D23" s="37"/>
      <c r="E23" s="275">
        <v>1015.3</v>
      </c>
      <c r="F23" s="434"/>
      <c r="G23" s="275">
        <v>14.5</v>
      </c>
      <c r="H23" s="333">
        <v>35.9</v>
      </c>
      <c r="I23" s="290">
        <v>8</v>
      </c>
      <c r="J23" s="290">
        <v>20</v>
      </c>
      <c r="K23" s="197">
        <v>-3.5</v>
      </c>
      <c r="L23" s="290">
        <v>2</v>
      </c>
      <c r="M23" s="290">
        <v>8</v>
      </c>
      <c r="N23" s="335"/>
      <c r="O23" s="333">
        <v>1499</v>
      </c>
      <c r="P23" s="292">
        <v>51.5</v>
      </c>
      <c r="Q23" s="292">
        <v>3</v>
      </c>
      <c r="R23" s="292">
        <v>13.6</v>
      </c>
      <c r="S23" s="289" t="s">
        <v>255</v>
      </c>
      <c r="T23" s="290">
        <v>36</v>
      </c>
      <c r="U23" s="290">
        <v>74</v>
      </c>
      <c r="V23" s="290">
        <v>7.8</v>
      </c>
      <c r="W23" s="201">
        <v>1738.4</v>
      </c>
      <c r="X23" s="290">
        <v>39</v>
      </c>
      <c r="Y23" s="290">
        <v>10</v>
      </c>
      <c r="Z23" s="290">
        <v>194</v>
      </c>
      <c r="AA23" s="290">
        <v>164</v>
      </c>
      <c r="AB23" s="290">
        <v>60</v>
      </c>
      <c r="AC23" s="290">
        <v>27</v>
      </c>
      <c r="AD23" s="330">
        <v>23</v>
      </c>
      <c r="AE23" s="277">
        <v>6</v>
      </c>
    </row>
    <row r="24" spans="1:31" s="23" customFormat="1" ht="18" customHeight="1" x14ac:dyDescent="0.15">
      <c r="A24" s="35"/>
      <c r="B24" s="203"/>
      <c r="C24" s="261">
        <v>29</v>
      </c>
      <c r="D24" s="37"/>
      <c r="E24" s="275">
        <v>1014.1</v>
      </c>
      <c r="F24" s="434"/>
      <c r="G24" s="275">
        <v>13.7</v>
      </c>
      <c r="H24" s="333">
        <v>36.4</v>
      </c>
      <c r="I24" s="36">
        <v>8</v>
      </c>
      <c r="J24" s="36">
        <v>7</v>
      </c>
      <c r="K24" s="197">
        <v>-4</v>
      </c>
      <c r="L24" s="36">
        <v>1</v>
      </c>
      <c r="M24" s="36">
        <v>15</v>
      </c>
      <c r="N24" s="333"/>
      <c r="O24" s="333">
        <v>2036.5</v>
      </c>
      <c r="P24" s="292">
        <v>121</v>
      </c>
      <c r="Q24" s="292">
        <v>3.2</v>
      </c>
      <c r="R24" s="292">
        <v>15.7</v>
      </c>
      <c r="S24" s="289" t="s">
        <v>312</v>
      </c>
      <c r="T24" s="290">
        <v>34</v>
      </c>
      <c r="U24" s="290">
        <v>75</v>
      </c>
      <c r="V24" s="290">
        <v>7.8</v>
      </c>
      <c r="W24" s="201">
        <v>1642.5</v>
      </c>
      <c r="X24" s="290">
        <v>37</v>
      </c>
      <c r="Y24" s="290">
        <v>10</v>
      </c>
      <c r="Z24" s="290">
        <v>198</v>
      </c>
      <c r="AA24" s="290">
        <v>169</v>
      </c>
      <c r="AB24" s="290">
        <v>61</v>
      </c>
      <c r="AC24" s="290">
        <v>31</v>
      </c>
      <c r="AD24" s="330">
        <v>33</v>
      </c>
      <c r="AE24" s="277">
        <v>6</v>
      </c>
    </row>
    <row r="25" spans="1:31" s="39" customFormat="1" ht="18" customHeight="1" x14ac:dyDescent="0.2">
      <c r="A25" s="179"/>
      <c r="B25" s="203"/>
      <c r="C25" s="260">
        <v>30</v>
      </c>
      <c r="D25" s="37"/>
      <c r="E25" s="278">
        <v>1015</v>
      </c>
      <c r="F25" s="435">
        <v>13.6</v>
      </c>
      <c r="G25" s="278">
        <v>14.3</v>
      </c>
      <c r="H25" s="334">
        <v>39.9</v>
      </c>
      <c r="I25" s="181">
        <v>8</v>
      </c>
      <c r="J25" s="181">
        <v>23</v>
      </c>
      <c r="K25" s="198">
        <v>-5.9</v>
      </c>
      <c r="L25" s="181">
        <v>1</v>
      </c>
      <c r="M25" s="181">
        <v>15</v>
      </c>
      <c r="N25" s="334">
        <v>1821</v>
      </c>
      <c r="O25" s="334">
        <v>1795.5</v>
      </c>
      <c r="P25" s="293">
        <v>73.5</v>
      </c>
      <c r="Q25" s="293">
        <v>3.1</v>
      </c>
      <c r="R25" s="293">
        <v>18.2</v>
      </c>
      <c r="S25" s="294" t="s">
        <v>255</v>
      </c>
      <c r="T25" s="291">
        <v>80</v>
      </c>
      <c r="U25" s="291">
        <v>75</v>
      </c>
      <c r="V25" s="291">
        <v>7.8</v>
      </c>
      <c r="W25" s="202">
        <v>1698.8</v>
      </c>
      <c r="X25" s="291">
        <v>38</v>
      </c>
      <c r="Y25" s="291">
        <v>12</v>
      </c>
      <c r="Z25" s="291">
        <v>193</v>
      </c>
      <c r="AA25" s="291">
        <v>173</v>
      </c>
      <c r="AB25" s="291">
        <v>79</v>
      </c>
      <c r="AC25" s="291">
        <v>35</v>
      </c>
      <c r="AD25" s="331">
        <v>34</v>
      </c>
      <c r="AE25" s="302">
        <v>7</v>
      </c>
    </row>
    <row r="26" spans="1:31" s="23" customFormat="1" ht="21.75" customHeight="1" x14ac:dyDescent="0.2">
      <c r="A26" s="179"/>
      <c r="B26" s="204"/>
      <c r="C26" s="150" t="s">
        <v>324</v>
      </c>
      <c r="D26" s="37" t="s">
        <v>3</v>
      </c>
      <c r="E26" s="275">
        <v>1016</v>
      </c>
      <c r="F26" s="434">
        <v>2.4</v>
      </c>
      <c r="G26" s="275">
        <v>1.7</v>
      </c>
      <c r="H26" s="333">
        <v>11.7</v>
      </c>
      <c r="I26" s="280">
        <v>1</v>
      </c>
      <c r="J26" s="280">
        <v>9</v>
      </c>
      <c r="K26" s="197">
        <v>-5.9</v>
      </c>
      <c r="L26" s="36">
        <v>1</v>
      </c>
      <c r="M26" s="36">
        <v>15</v>
      </c>
      <c r="N26" s="333">
        <v>186</v>
      </c>
      <c r="O26" s="333" t="s">
        <v>584</v>
      </c>
      <c r="P26" s="292" t="s">
        <v>585</v>
      </c>
      <c r="Q26" s="292">
        <v>3.9</v>
      </c>
      <c r="R26" s="292">
        <v>13.1</v>
      </c>
      <c r="S26" s="289" t="s">
        <v>586</v>
      </c>
      <c r="T26" s="290">
        <v>80</v>
      </c>
      <c r="U26" s="36">
        <v>79</v>
      </c>
      <c r="V26" s="297">
        <v>9.1</v>
      </c>
      <c r="W26" s="290">
        <v>54.5</v>
      </c>
      <c r="X26" s="290">
        <v>18</v>
      </c>
      <c r="Y26" s="290" t="s">
        <v>6</v>
      </c>
      <c r="Z26" s="290">
        <v>23</v>
      </c>
      <c r="AA26" s="290">
        <v>23</v>
      </c>
      <c r="AB26" s="290">
        <v>24</v>
      </c>
      <c r="AC26" s="290">
        <v>6</v>
      </c>
      <c r="AD26" s="330">
        <v>7</v>
      </c>
      <c r="AE26" s="72" t="s">
        <v>6</v>
      </c>
    </row>
    <row r="27" spans="1:31" s="23" customFormat="1" ht="18" customHeight="1" x14ac:dyDescent="0.2">
      <c r="A27" s="179"/>
      <c r="B27" s="204"/>
      <c r="C27" s="150" t="s">
        <v>377</v>
      </c>
      <c r="D27" s="37"/>
      <c r="E27" s="275">
        <v>1018.5</v>
      </c>
      <c r="F27" s="434">
        <v>2.7</v>
      </c>
      <c r="G27" s="275">
        <v>1.4</v>
      </c>
      <c r="H27" s="333">
        <v>9.3000000000000007</v>
      </c>
      <c r="I27" s="36">
        <v>2</v>
      </c>
      <c r="J27" s="36">
        <v>14</v>
      </c>
      <c r="K27" s="197">
        <v>-4.8</v>
      </c>
      <c r="L27" s="36">
        <v>2</v>
      </c>
      <c r="M27" s="36">
        <v>2</v>
      </c>
      <c r="N27" s="333">
        <v>122.4</v>
      </c>
      <c r="O27" s="333">
        <v>108.5</v>
      </c>
      <c r="P27" s="292">
        <v>26.5</v>
      </c>
      <c r="Q27" s="292">
        <v>3.4</v>
      </c>
      <c r="R27" s="292">
        <v>13.3</v>
      </c>
      <c r="S27" s="289" t="s">
        <v>313</v>
      </c>
      <c r="T27" s="290">
        <v>36</v>
      </c>
      <c r="U27" s="290">
        <v>79</v>
      </c>
      <c r="V27" s="297">
        <v>8.6</v>
      </c>
      <c r="W27" s="290">
        <v>83.9</v>
      </c>
      <c r="X27" s="290">
        <v>28</v>
      </c>
      <c r="Y27" s="290" t="s">
        <v>6</v>
      </c>
      <c r="Z27" s="290">
        <v>19</v>
      </c>
      <c r="AA27" s="290">
        <v>19</v>
      </c>
      <c r="AB27" s="290">
        <v>24</v>
      </c>
      <c r="AC27" s="290">
        <v>4</v>
      </c>
      <c r="AD27" s="330">
        <v>6</v>
      </c>
      <c r="AE27" s="70">
        <v>1</v>
      </c>
    </row>
    <row r="28" spans="1:31" s="23" customFormat="1" ht="18" customHeight="1" x14ac:dyDescent="0.2">
      <c r="A28" s="179"/>
      <c r="B28" s="204"/>
      <c r="C28" s="150" t="s">
        <v>378</v>
      </c>
      <c r="D28" s="37"/>
      <c r="E28" s="275">
        <v>1019</v>
      </c>
      <c r="F28" s="434">
        <v>5.7</v>
      </c>
      <c r="G28" s="275">
        <v>7.5</v>
      </c>
      <c r="H28" s="333">
        <v>22.4</v>
      </c>
      <c r="I28" s="36">
        <v>3</v>
      </c>
      <c r="J28" s="36">
        <v>28</v>
      </c>
      <c r="K28" s="197">
        <v>-1.2</v>
      </c>
      <c r="L28" s="36">
        <v>3</v>
      </c>
      <c r="M28" s="36">
        <v>18</v>
      </c>
      <c r="N28" s="333">
        <v>112.6</v>
      </c>
      <c r="O28" s="333">
        <v>111</v>
      </c>
      <c r="P28" s="292">
        <v>21</v>
      </c>
      <c r="Q28" s="292">
        <v>3.8</v>
      </c>
      <c r="R28" s="292">
        <v>18.2</v>
      </c>
      <c r="S28" s="289" t="s">
        <v>255</v>
      </c>
      <c r="T28" s="290" t="s">
        <v>6</v>
      </c>
      <c r="U28" s="290">
        <v>66</v>
      </c>
      <c r="V28" s="297">
        <v>6.6</v>
      </c>
      <c r="W28" s="290">
        <v>175.1</v>
      </c>
      <c r="X28" s="290">
        <v>47</v>
      </c>
      <c r="Y28" s="290">
        <v>4</v>
      </c>
      <c r="Z28" s="290">
        <v>12</v>
      </c>
      <c r="AA28" s="290">
        <v>9</v>
      </c>
      <c r="AB28" s="290">
        <v>3</v>
      </c>
      <c r="AC28" s="290" t="s">
        <v>6</v>
      </c>
      <c r="AD28" s="330">
        <v>4</v>
      </c>
      <c r="AE28" s="72" t="s">
        <v>430</v>
      </c>
    </row>
    <row r="29" spans="1:31" s="23" customFormat="1" ht="18" customHeight="1" x14ac:dyDescent="0.2">
      <c r="A29" s="179"/>
      <c r="B29" s="204"/>
      <c r="C29" s="150" t="s">
        <v>379</v>
      </c>
      <c r="D29" s="37"/>
      <c r="E29" s="275">
        <v>1015.2</v>
      </c>
      <c r="F29" s="434">
        <v>11</v>
      </c>
      <c r="G29" s="275">
        <v>12.7</v>
      </c>
      <c r="H29" s="333">
        <v>26.9</v>
      </c>
      <c r="I29" s="36">
        <v>4</v>
      </c>
      <c r="J29" s="36">
        <v>21</v>
      </c>
      <c r="K29" s="197">
        <v>2.1</v>
      </c>
      <c r="L29" s="36">
        <v>4</v>
      </c>
      <c r="M29" s="36">
        <v>8</v>
      </c>
      <c r="N29" s="333">
        <v>91.7</v>
      </c>
      <c r="O29" s="333">
        <v>139.5</v>
      </c>
      <c r="P29" s="292">
        <v>23.5</v>
      </c>
      <c r="Q29" s="292">
        <v>3</v>
      </c>
      <c r="R29" s="292">
        <v>9.6999999999999993</v>
      </c>
      <c r="S29" s="289" t="s">
        <v>312</v>
      </c>
      <c r="T29" s="290">
        <v>0</v>
      </c>
      <c r="U29" s="290">
        <v>72</v>
      </c>
      <c r="V29" s="297">
        <v>7.1</v>
      </c>
      <c r="W29" s="290">
        <v>175.5</v>
      </c>
      <c r="X29" s="290">
        <v>45</v>
      </c>
      <c r="Y29" s="290">
        <v>2</v>
      </c>
      <c r="Z29" s="290">
        <v>11</v>
      </c>
      <c r="AA29" s="290">
        <v>11</v>
      </c>
      <c r="AB29" s="290">
        <v>1</v>
      </c>
      <c r="AC29" s="290">
        <v>2</v>
      </c>
      <c r="AD29" s="330" t="s">
        <v>430</v>
      </c>
      <c r="AE29" s="70" t="s">
        <v>587</v>
      </c>
    </row>
    <row r="30" spans="1:31" s="23" customFormat="1" ht="18" customHeight="1" x14ac:dyDescent="0.2">
      <c r="A30" s="179"/>
      <c r="B30" s="204"/>
      <c r="C30" s="150" t="s">
        <v>380</v>
      </c>
      <c r="D30" s="37"/>
      <c r="E30" s="275">
        <v>1011.9</v>
      </c>
      <c r="F30" s="434">
        <v>16.399999999999999</v>
      </c>
      <c r="G30" s="275">
        <v>17</v>
      </c>
      <c r="H30" s="333">
        <v>29.5</v>
      </c>
      <c r="I30" s="36">
        <v>5</v>
      </c>
      <c r="J30" s="36">
        <v>16</v>
      </c>
      <c r="K30" s="197">
        <v>8.6</v>
      </c>
      <c r="L30" s="36">
        <v>5</v>
      </c>
      <c r="M30" s="36">
        <v>11</v>
      </c>
      <c r="N30" s="333">
        <v>104.1</v>
      </c>
      <c r="O30" s="333">
        <v>139</v>
      </c>
      <c r="P30" s="292">
        <v>25</v>
      </c>
      <c r="Q30" s="292">
        <v>2.8</v>
      </c>
      <c r="R30" s="292">
        <v>9.6999999999999993</v>
      </c>
      <c r="S30" s="289" t="s">
        <v>313</v>
      </c>
      <c r="T30" s="290" t="s">
        <v>6</v>
      </c>
      <c r="U30" s="290">
        <v>74</v>
      </c>
      <c r="V30" s="297">
        <v>7.5</v>
      </c>
      <c r="W30" s="297">
        <v>164.3</v>
      </c>
      <c r="X30" s="290">
        <v>37</v>
      </c>
      <c r="Y30" s="290">
        <v>2</v>
      </c>
      <c r="Z30" s="290">
        <v>14</v>
      </c>
      <c r="AA30" s="290">
        <v>13</v>
      </c>
      <c r="AB30" s="290" t="s">
        <v>6</v>
      </c>
      <c r="AC30" s="290">
        <v>4</v>
      </c>
      <c r="AD30" s="330" t="s">
        <v>587</v>
      </c>
      <c r="AE30" s="72">
        <v>2</v>
      </c>
    </row>
    <row r="31" spans="1:31" s="23" customFormat="1" ht="18" customHeight="1" x14ac:dyDescent="0.2">
      <c r="A31" s="179"/>
      <c r="B31" s="204"/>
      <c r="C31" s="150" t="s">
        <v>381</v>
      </c>
      <c r="D31" s="37"/>
      <c r="E31" s="275">
        <v>1009.3</v>
      </c>
      <c r="F31" s="434">
        <v>20.5</v>
      </c>
      <c r="G31" s="275">
        <v>21.1</v>
      </c>
      <c r="H31" s="333">
        <v>33.799999999999997</v>
      </c>
      <c r="I31" s="36">
        <v>6</v>
      </c>
      <c r="J31" s="36">
        <v>29</v>
      </c>
      <c r="K31" s="197">
        <v>12.8</v>
      </c>
      <c r="L31" s="36">
        <v>6</v>
      </c>
      <c r="M31" s="36">
        <v>2</v>
      </c>
      <c r="N31" s="333">
        <v>127.9</v>
      </c>
      <c r="O31" s="333">
        <v>66.5</v>
      </c>
      <c r="P31" s="292">
        <v>24.5</v>
      </c>
      <c r="Q31" s="292">
        <v>2.6</v>
      </c>
      <c r="R31" s="292">
        <v>11.3</v>
      </c>
      <c r="S31" s="289" t="s">
        <v>313</v>
      </c>
      <c r="T31" s="290" t="s">
        <v>6</v>
      </c>
      <c r="U31" s="290">
        <v>75</v>
      </c>
      <c r="V31" s="297">
        <v>7.9</v>
      </c>
      <c r="W31" s="297">
        <v>189.1</v>
      </c>
      <c r="X31" s="290">
        <v>43</v>
      </c>
      <c r="Y31" s="290">
        <v>2</v>
      </c>
      <c r="Z31" s="290">
        <v>19</v>
      </c>
      <c r="AA31" s="290">
        <v>9</v>
      </c>
      <c r="AB31" s="290" t="s">
        <v>6</v>
      </c>
      <c r="AC31" s="290">
        <v>1</v>
      </c>
      <c r="AD31" s="330">
        <v>2</v>
      </c>
      <c r="AE31" s="72" t="s">
        <v>587</v>
      </c>
    </row>
    <row r="32" spans="1:31" s="23" customFormat="1" ht="18" customHeight="1" x14ac:dyDescent="0.2">
      <c r="A32" s="179"/>
      <c r="B32" s="204"/>
      <c r="C32" s="150" t="s">
        <v>382</v>
      </c>
      <c r="D32" s="37"/>
      <c r="E32" s="275">
        <v>1010.1</v>
      </c>
      <c r="F32" s="434">
        <v>24.3</v>
      </c>
      <c r="G32" s="275">
        <v>27.4</v>
      </c>
      <c r="H32" s="333">
        <v>38.4</v>
      </c>
      <c r="I32" s="36">
        <v>7</v>
      </c>
      <c r="J32" s="36">
        <v>29</v>
      </c>
      <c r="K32" s="197">
        <v>19.5</v>
      </c>
      <c r="L32" s="36">
        <v>7</v>
      </c>
      <c r="M32" s="36">
        <v>6</v>
      </c>
      <c r="N32" s="333">
        <v>192.1</v>
      </c>
      <c r="O32" s="333">
        <v>42</v>
      </c>
      <c r="P32" s="292">
        <v>14</v>
      </c>
      <c r="Q32" s="292">
        <v>2.7</v>
      </c>
      <c r="R32" s="292">
        <v>11.2</v>
      </c>
      <c r="S32" s="289" t="s">
        <v>588</v>
      </c>
      <c r="T32" s="290" t="s">
        <v>6</v>
      </c>
      <c r="U32" s="290">
        <v>75</v>
      </c>
      <c r="V32" s="297">
        <v>7.3</v>
      </c>
      <c r="W32" s="297">
        <v>262.5</v>
      </c>
      <c r="X32" s="290">
        <v>59</v>
      </c>
      <c r="Y32" s="290">
        <v>1</v>
      </c>
      <c r="Z32" s="290">
        <v>14</v>
      </c>
      <c r="AA32" s="290">
        <v>6</v>
      </c>
      <c r="AB32" s="290" t="s">
        <v>6</v>
      </c>
      <c r="AC32" s="290">
        <v>1</v>
      </c>
      <c r="AD32" s="330">
        <v>2</v>
      </c>
      <c r="AE32" s="70">
        <v>1</v>
      </c>
    </row>
    <row r="33" spans="1:31" s="23" customFormat="1" ht="18" customHeight="1" x14ac:dyDescent="0.2">
      <c r="A33" s="179"/>
      <c r="B33" s="204"/>
      <c r="C33" s="150" t="s">
        <v>383</v>
      </c>
      <c r="D33" s="37"/>
      <c r="E33" s="275">
        <v>1009</v>
      </c>
      <c r="F33" s="434">
        <v>26.4</v>
      </c>
      <c r="G33" s="275">
        <v>26.6</v>
      </c>
      <c r="H33" s="333">
        <v>39.9</v>
      </c>
      <c r="I33" s="36">
        <v>8</v>
      </c>
      <c r="J33" s="36">
        <v>23</v>
      </c>
      <c r="K33" s="197">
        <v>15.7</v>
      </c>
      <c r="L33" s="36">
        <v>8</v>
      </c>
      <c r="M33" s="36">
        <v>19</v>
      </c>
      <c r="N33" s="333">
        <v>140.6</v>
      </c>
      <c r="O33" s="333">
        <v>278</v>
      </c>
      <c r="P33" s="292">
        <v>73.5</v>
      </c>
      <c r="Q33" s="292">
        <v>2.6</v>
      </c>
      <c r="R33" s="292">
        <v>11.2</v>
      </c>
      <c r="S33" s="289" t="s">
        <v>313</v>
      </c>
      <c r="T33" s="290" t="s">
        <v>6</v>
      </c>
      <c r="U33" s="290">
        <v>76</v>
      </c>
      <c r="V33" s="297">
        <v>7.2</v>
      </c>
      <c r="W33" s="290">
        <v>186.1</v>
      </c>
      <c r="X33" s="290">
        <v>44</v>
      </c>
      <c r="Y33" s="290" t="s">
        <v>6</v>
      </c>
      <c r="Z33" s="290">
        <v>10</v>
      </c>
      <c r="AA33" s="290">
        <v>12</v>
      </c>
      <c r="AB33" s="290" t="s">
        <v>6</v>
      </c>
      <c r="AC33" s="290">
        <v>6</v>
      </c>
      <c r="AD33" s="330">
        <v>2</v>
      </c>
      <c r="AE33" s="70">
        <v>2</v>
      </c>
    </row>
    <row r="34" spans="1:31" s="23" customFormat="1" ht="18" customHeight="1" x14ac:dyDescent="0.2">
      <c r="A34" s="179"/>
      <c r="B34" s="204"/>
      <c r="C34" s="150" t="s">
        <v>384</v>
      </c>
      <c r="D34" s="37"/>
      <c r="E34" s="275">
        <v>1013.4</v>
      </c>
      <c r="F34" s="434">
        <v>22.5</v>
      </c>
      <c r="G34" s="275">
        <v>21.8</v>
      </c>
      <c r="H34" s="333">
        <v>31.7</v>
      </c>
      <c r="I34" s="36">
        <v>9</v>
      </c>
      <c r="J34" s="36">
        <v>3</v>
      </c>
      <c r="K34" s="197">
        <v>14.6</v>
      </c>
      <c r="L34" s="36">
        <v>9</v>
      </c>
      <c r="M34" s="36">
        <v>29</v>
      </c>
      <c r="N34" s="333">
        <v>155.1</v>
      </c>
      <c r="O34" s="333">
        <v>248.5</v>
      </c>
      <c r="P34" s="292">
        <v>36</v>
      </c>
      <c r="Q34" s="292">
        <v>2.8</v>
      </c>
      <c r="R34" s="292">
        <v>14.7</v>
      </c>
      <c r="S34" s="289" t="s">
        <v>255</v>
      </c>
      <c r="T34" s="290" t="s">
        <v>6</v>
      </c>
      <c r="U34" s="290">
        <v>80</v>
      </c>
      <c r="V34" s="297">
        <v>8.6</v>
      </c>
      <c r="W34" s="290">
        <v>113.9</v>
      </c>
      <c r="X34" s="290">
        <v>31</v>
      </c>
      <c r="Y34" s="290" t="s">
        <v>6</v>
      </c>
      <c r="Z34" s="290">
        <v>19</v>
      </c>
      <c r="AA34" s="290">
        <v>18</v>
      </c>
      <c r="AB34" s="290" t="s">
        <v>6</v>
      </c>
      <c r="AC34" s="290" t="s">
        <v>6</v>
      </c>
      <c r="AD34" s="330">
        <v>2</v>
      </c>
      <c r="AE34" s="72">
        <v>1</v>
      </c>
    </row>
    <row r="35" spans="1:31" s="23" customFormat="1" ht="18" customHeight="1" x14ac:dyDescent="0.2">
      <c r="A35" s="179"/>
      <c r="B35" s="204"/>
      <c r="C35" s="150">
        <v>10</v>
      </c>
      <c r="D35" s="37"/>
      <c r="E35" s="275">
        <v>1016.5</v>
      </c>
      <c r="F35" s="434">
        <v>16.3</v>
      </c>
      <c r="G35" s="275">
        <v>17.2</v>
      </c>
      <c r="H35" s="333">
        <v>33.200000000000003</v>
      </c>
      <c r="I35" s="36">
        <v>10</v>
      </c>
      <c r="J35" s="36">
        <v>6</v>
      </c>
      <c r="K35" s="197">
        <v>7.8</v>
      </c>
      <c r="L35" s="36">
        <v>10</v>
      </c>
      <c r="M35" s="36">
        <v>26</v>
      </c>
      <c r="N35" s="333">
        <v>160.30000000000001</v>
      </c>
      <c r="O35" s="333">
        <v>154</v>
      </c>
      <c r="P35" s="292">
        <v>27</v>
      </c>
      <c r="Q35" s="292">
        <v>3</v>
      </c>
      <c r="R35" s="292">
        <v>14.6</v>
      </c>
      <c r="S35" s="289" t="s">
        <v>255</v>
      </c>
      <c r="T35" s="290" t="s">
        <v>6</v>
      </c>
      <c r="U35" s="290">
        <v>75</v>
      </c>
      <c r="V35" s="297">
        <v>7.5</v>
      </c>
      <c r="W35" s="281">
        <v>141.6</v>
      </c>
      <c r="X35" s="290">
        <v>41</v>
      </c>
      <c r="Y35" s="290" t="s">
        <v>6</v>
      </c>
      <c r="Z35" s="290">
        <v>16</v>
      </c>
      <c r="AA35" s="290">
        <v>16</v>
      </c>
      <c r="AB35" s="290" t="s">
        <v>6</v>
      </c>
      <c r="AC35" s="290">
        <v>4</v>
      </c>
      <c r="AD35" s="330">
        <v>2</v>
      </c>
      <c r="AE35" s="70" t="s">
        <v>587</v>
      </c>
    </row>
    <row r="36" spans="1:31" s="23" customFormat="1" ht="18" customHeight="1" x14ac:dyDescent="0.2">
      <c r="A36" s="179"/>
      <c r="B36" s="204"/>
      <c r="C36" s="150">
        <v>11</v>
      </c>
      <c r="D36" s="37"/>
      <c r="E36" s="275">
        <v>1021.1</v>
      </c>
      <c r="F36" s="434">
        <v>10.3</v>
      </c>
      <c r="G36" s="275">
        <v>11.6</v>
      </c>
      <c r="H36" s="333">
        <v>22.8</v>
      </c>
      <c r="I36" s="36">
        <v>11</v>
      </c>
      <c r="J36" s="36">
        <v>9</v>
      </c>
      <c r="K36" s="197">
        <v>3.2</v>
      </c>
      <c r="L36" s="36">
        <v>11</v>
      </c>
      <c r="M36" s="36">
        <v>30</v>
      </c>
      <c r="N36" s="333">
        <v>210.8</v>
      </c>
      <c r="O36" s="333">
        <v>97</v>
      </c>
      <c r="P36" s="292">
        <v>21</v>
      </c>
      <c r="Q36" s="292">
        <v>2.5</v>
      </c>
      <c r="R36" s="292">
        <v>11.4</v>
      </c>
      <c r="S36" s="289" t="s">
        <v>313</v>
      </c>
      <c r="T36" s="290" t="s">
        <v>6</v>
      </c>
      <c r="U36" s="290">
        <v>78</v>
      </c>
      <c r="V36" s="297">
        <v>7.9</v>
      </c>
      <c r="W36" s="290">
        <v>95.7</v>
      </c>
      <c r="X36" s="290">
        <v>32</v>
      </c>
      <c r="Y36" s="290">
        <v>1</v>
      </c>
      <c r="Z36" s="290">
        <v>16</v>
      </c>
      <c r="AA36" s="290">
        <v>17</v>
      </c>
      <c r="AB36" s="290" t="s">
        <v>6</v>
      </c>
      <c r="AC36" s="290">
        <v>2</v>
      </c>
      <c r="AD36" s="330">
        <v>1</v>
      </c>
      <c r="AE36" s="72" t="s">
        <v>430</v>
      </c>
    </row>
    <row r="37" spans="1:31" s="23" customFormat="1" ht="18" customHeight="1" x14ac:dyDescent="0.2">
      <c r="A37" s="179"/>
      <c r="B37" s="204"/>
      <c r="C37" s="150">
        <v>12</v>
      </c>
      <c r="D37" s="37"/>
      <c r="E37" s="275">
        <v>1020.4</v>
      </c>
      <c r="F37" s="434">
        <v>5.2</v>
      </c>
      <c r="G37" s="275">
        <v>5.9</v>
      </c>
      <c r="H37" s="333">
        <v>18.7</v>
      </c>
      <c r="I37" s="36">
        <v>12</v>
      </c>
      <c r="J37" s="36">
        <v>4</v>
      </c>
      <c r="K37" s="197">
        <v>-0.6</v>
      </c>
      <c r="L37" s="36">
        <v>12</v>
      </c>
      <c r="M37" s="36">
        <v>29</v>
      </c>
      <c r="N37" s="333">
        <v>217.4</v>
      </c>
      <c r="O37" s="333">
        <v>205.5</v>
      </c>
      <c r="P37" s="292">
        <v>25.5</v>
      </c>
      <c r="Q37" s="292">
        <v>3.9</v>
      </c>
      <c r="R37" s="292">
        <v>11.2</v>
      </c>
      <c r="S37" s="289" t="s">
        <v>589</v>
      </c>
      <c r="T37" s="290">
        <v>3</v>
      </c>
      <c r="U37" s="290">
        <v>75</v>
      </c>
      <c r="V37" s="297">
        <v>8.8000000000000007</v>
      </c>
      <c r="W37" s="290">
        <v>56.6</v>
      </c>
      <c r="X37" s="290">
        <v>19</v>
      </c>
      <c r="Y37" s="290" t="s">
        <v>6</v>
      </c>
      <c r="Z37" s="290">
        <v>20</v>
      </c>
      <c r="AA37" s="290">
        <v>20</v>
      </c>
      <c r="AB37" s="290">
        <v>11</v>
      </c>
      <c r="AC37" s="290">
        <v>5</v>
      </c>
      <c r="AD37" s="330">
        <v>6</v>
      </c>
      <c r="AE37" s="72" t="s">
        <v>587</v>
      </c>
    </row>
    <row r="38" spans="1:31" s="12" customFormat="1" ht="5.0999999999999996" customHeight="1" x14ac:dyDescent="0.15">
      <c r="A38" s="86"/>
      <c r="B38" s="14"/>
      <c r="C38" s="15"/>
      <c r="D38" s="16"/>
      <c r="E38" s="18"/>
      <c r="F38" s="14"/>
      <c r="G38" s="18"/>
      <c r="H38" s="17"/>
      <c r="I38" s="14"/>
      <c r="J38" s="182"/>
      <c r="K38" s="14"/>
      <c r="L38" s="18"/>
      <c r="M38" s="14"/>
      <c r="N38" s="18"/>
      <c r="O38" s="18"/>
      <c r="P38" s="18"/>
      <c r="Q38" s="18"/>
      <c r="R38" s="18"/>
      <c r="S38" s="18"/>
      <c r="T38" s="18"/>
      <c r="U38" s="18"/>
      <c r="V38" s="18"/>
      <c r="W38" s="18"/>
      <c r="X38" s="18"/>
      <c r="Y38" s="18"/>
      <c r="Z38" s="18"/>
      <c r="AA38" s="18"/>
      <c r="AB38" s="18"/>
      <c r="AC38" s="14"/>
      <c r="AD38" s="14"/>
      <c r="AE38" s="14"/>
    </row>
    <row r="39" spans="1:31" s="122" customFormat="1" ht="15" customHeight="1" x14ac:dyDescent="0.15">
      <c r="A39" s="120"/>
      <c r="B39" s="128" t="s">
        <v>77</v>
      </c>
    </row>
  </sheetData>
  <mergeCells count="26">
    <mergeCell ref="AE16:AE18"/>
    <mergeCell ref="AA17:AA18"/>
    <mergeCell ref="AB17:AB18"/>
    <mergeCell ref="AC17:AC18"/>
    <mergeCell ref="AD17:AD18"/>
    <mergeCell ref="T16:T18"/>
    <mergeCell ref="B19:D19"/>
    <mergeCell ref="B16:D18"/>
    <mergeCell ref="E16:E18"/>
    <mergeCell ref="Q16:R16"/>
    <mergeCell ref="F17:F18"/>
    <mergeCell ref="S17:S18"/>
    <mergeCell ref="W17:W18"/>
    <mergeCell ref="X17:X18"/>
    <mergeCell ref="Z17:Z18"/>
    <mergeCell ref="R17:R18"/>
    <mergeCell ref="U16:U18"/>
    <mergeCell ref="V16:V18"/>
    <mergeCell ref="W16:X16"/>
    <mergeCell ref="G17:G18"/>
    <mergeCell ref="N17:N18"/>
    <mergeCell ref="O17:O18"/>
    <mergeCell ref="P17:P18"/>
    <mergeCell ref="Q17:Q18"/>
    <mergeCell ref="Y17:Y18"/>
    <mergeCell ref="Y16:AD16"/>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3" fitToWidth="2" orientation="portrait" r:id="rId1"/>
  <headerFooter alignWithMargins="0"/>
  <colBreaks count="1" manualBreakCount="1">
    <brk id="19" min="2"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2020-03-16T05:33:59Z</cp:lastPrinted>
  <dcterms:created xsi:type="dcterms:W3CDTF">1999-01-22T00:03:58Z</dcterms:created>
  <dcterms:modified xsi:type="dcterms:W3CDTF">2020-03-16T05:36:41Z</dcterms:modified>
</cp:coreProperties>
</file>