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13.181\share\福祉監査課\【令和４年度】\67監査----集団指導\障がい\R4.8　緊急集団指導\05_各資料\"/>
    </mc:Choice>
  </mc:AlternateContent>
  <bookViews>
    <workbookView xWindow="0" yWindow="0" windowWidth="16380" windowHeight="8190" tabRatio="500"/>
  </bookViews>
  <sheets>
    <sheet name="参考様式" sheetId="3" r:id="rId1"/>
    <sheet name="記入例" sheetId="2" r:id="rId2"/>
  </sheets>
  <definedNames>
    <definedName name="_xlnm.Print_Area" localSheetId="1">記入例!$B$2:$AP$48</definedName>
    <definedName name="_xlnm.Print_Area" localSheetId="0">参考様式!$B$2:$AP$48</definedName>
  </definedNames>
  <calcPr calcId="162913"/>
</workbook>
</file>

<file path=xl/calcChain.xml><?xml version="1.0" encoding="utf-8"?>
<calcChain xmlns="http://schemas.openxmlformats.org/spreadsheetml/2006/main">
  <c r="AN41" i="3" l="1"/>
  <c r="AN40" i="3"/>
  <c r="AN39" i="3"/>
  <c r="AN38" i="3"/>
  <c r="AN37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AN36" i="3" s="1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I15" i="3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L15" i="3" s="1"/>
  <c r="AM15" i="3" s="1"/>
  <c r="I14" i="3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AM14" i="3" s="1"/>
  <c r="E11" i="3"/>
  <c r="B11" i="3"/>
  <c r="AN21" i="2"/>
  <c r="AN22" i="2"/>
  <c r="AN23" i="2"/>
  <c r="AN24" i="2"/>
  <c r="AN25" i="2"/>
  <c r="AN26" i="2"/>
  <c r="AN27" i="2"/>
  <c r="AN28" i="2"/>
  <c r="AN29" i="2"/>
  <c r="AN30" i="2"/>
  <c r="I14" i="2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Y14" i="2" s="1"/>
  <c r="Z14" i="2" s="1"/>
  <c r="AA14" i="2" s="1"/>
  <c r="AB14" i="2" s="1"/>
  <c r="AC14" i="2" s="1"/>
  <c r="AD14" i="2" s="1"/>
  <c r="AE14" i="2" s="1"/>
  <c r="AF14" i="2" s="1"/>
  <c r="AG14" i="2" s="1"/>
  <c r="AH14" i="2" s="1"/>
  <c r="AI14" i="2" s="1"/>
  <c r="AJ14" i="2" s="1"/>
  <c r="AK14" i="2" s="1"/>
  <c r="AL14" i="2" s="1"/>
  <c r="AM14" i="2" s="1"/>
  <c r="I15" i="2"/>
  <c r="J15" i="2" s="1"/>
  <c r="K15" i="2" s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AD15" i="2" s="1"/>
  <c r="AE15" i="2" s="1"/>
  <c r="AF15" i="2" s="1"/>
  <c r="AG15" i="2" s="1"/>
  <c r="AH15" i="2" s="1"/>
  <c r="AI15" i="2" s="1"/>
  <c r="AJ15" i="2" s="1"/>
  <c r="AK15" i="2" s="1"/>
  <c r="AL15" i="2" s="1"/>
  <c r="AM15" i="2" s="1"/>
  <c r="E11" i="2"/>
  <c r="B11" i="2"/>
  <c r="AN41" i="2"/>
  <c r="AN40" i="2"/>
  <c r="AN39" i="2"/>
  <c r="AN38" i="2"/>
  <c r="AN37" i="2"/>
  <c r="AN35" i="2"/>
  <c r="AN17" i="2"/>
  <c r="AN18" i="2"/>
  <c r="AN19" i="2"/>
  <c r="AN20" i="2"/>
  <c r="AN31" i="2"/>
  <c r="AN32" i="2"/>
  <c r="AN33" i="2"/>
  <c r="AN34" i="2"/>
  <c r="AN1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I36" i="2"/>
  <c r="AQ36" i="3" l="1"/>
  <c r="AN36" i="2"/>
  <c r="AQ36" i="2" s="1"/>
</calcChain>
</file>

<file path=xl/sharedStrings.xml><?xml version="1.0" encoding="utf-8"?>
<sst xmlns="http://schemas.openxmlformats.org/spreadsheetml/2006/main" count="207" uniqueCount="53">
  <si>
    <t>施設外就労実施報告書</t>
  </si>
  <si>
    <t>（報告者）</t>
  </si>
  <si>
    <t>事業所名</t>
  </si>
  <si>
    <t>事業所番号</t>
  </si>
  <si>
    <t>年</t>
  </si>
  <si>
    <t>計</t>
  </si>
  <si>
    <t>施設外就労実績　</t>
  </si>
  <si>
    <t>利用者数</t>
  </si>
  <si>
    <t>（参考様式）</t>
  </si>
  <si>
    <t>株式会社　大阪屋</t>
  </si>
  <si>
    <t>○</t>
  </si>
  <si>
    <t>◎</t>
  </si>
  <si>
    <t>管理者氏名</t>
    <rPh sb="0" eb="3">
      <t>カンリシャ</t>
    </rPh>
    <phoneticPr fontId="1"/>
  </si>
  <si>
    <t>配置職員</t>
    <phoneticPr fontId="1"/>
  </si>
  <si>
    <t>サービス種類</t>
    <phoneticPr fontId="1"/>
  </si>
  <si>
    <t>施設外就労先</t>
    <rPh sb="0" eb="2">
      <t>シセツ</t>
    </rPh>
    <rPh sb="2" eb="3">
      <t>ガイ</t>
    </rPh>
    <phoneticPr fontId="1"/>
  </si>
  <si>
    <t>月提供分の施設外就労実績について、以下のとおり報告します。</t>
    <rPh sb="1" eb="3">
      <t>テイキョウ</t>
    </rPh>
    <phoneticPr fontId="1"/>
  </si>
  <si>
    <t>15ＶＶＶＶＶＶＶＶ</t>
    <phoneticPr fontId="1"/>
  </si>
  <si>
    <t>ワークセンターにいがた</t>
    <phoneticPr fontId="1"/>
  </si>
  <si>
    <t>○○　○○</t>
    <phoneticPr fontId="1"/>
  </si>
  <si>
    <t>基準日</t>
    <rPh sb="0" eb="3">
      <t>キジュンビ</t>
    </rPh>
    <phoneticPr fontId="1"/>
  </si>
  <si>
    <t>利用者氏名</t>
    <rPh sb="0" eb="3">
      <t>リヨウシャ</t>
    </rPh>
    <rPh sb="3" eb="5">
      <t>シメイ</t>
    </rPh>
    <phoneticPr fontId="1"/>
  </si>
  <si>
    <t>◇◇　◇◇</t>
    <phoneticPr fontId="1"/>
  </si>
  <si>
    <t>◆◆　◆◆</t>
  </si>
  <si>
    <t>（あて先）新潟市長　様</t>
    <rPh sb="3" eb="4">
      <t>サキ</t>
    </rPh>
    <rPh sb="5" eb="7">
      <t>ニイガタ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</si>
  <si>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</si>
  <si>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</si>
  <si>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</si>
  <si>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</si>
  <si>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</si>
  <si>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</si>
  <si>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←サービス提供月の初日を日付形式で入力してください</t>
    <rPh sb="5" eb="7">
      <t>テイキョウ</t>
    </rPh>
    <rPh sb="7" eb="8">
      <t>ツキ</t>
    </rPh>
    <rPh sb="9" eb="11">
      <t>ショニチ</t>
    </rPh>
    <rPh sb="12" eb="14">
      <t>ヒヅケ</t>
    </rPh>
    <rPh sb="14" eb="16">
      <t>ケイシキ</t>
    </rPh>
    <rPh sb="17" eb="19">
      <t>ニュウリョク</t>
    </rPh>
    <phoneticPr fontId="1"/>
  </si>
  <si>
    <t>就労継続支援Ｂ型</t>
    <phoneticPr fontId="1"/>
  </si>
  <si>
    <t>就労継続支援Ｂ型</t>
    <phoneticPr fontId="1"/>
  </si>
  <si>
    <t>就労移行支援</t>
    <rPh sb="2" eb="4">
      <t>イコウ</t>
    </rPh>
    <rPh sb="4" eb="6">
      <t>シエン</t>
    </rPh>
    <phoneticPr fontId="1"/>
  </si>
  <si>
    <t>就労継続支援Ａ型</t>
    <phoneticPr fontId="1"/>
  </si>
  <si>
    <t>←リストから選択</t>
    <rPh sb="6" eb="8">
      <t>センタク</t>
    </rPh>
    <phoneticPr fontId="1"/>
  </si>
  <si>
    <t>←自動</t>
    <rPh sb="1" eb="3">
      <t>ジドウ</t>
    </rPh>
    <phoneticPr fontId="1"/>
  </si>
  <si>
    <t>←施設外就労を行った日に○</t>
    <rPh sb="1" eb="3">
      <t>シセツ</t>
    </rPh>
    <rPh sb="3" eb="4">
      <t>ガイ</t>
    </rPh>
    <rPh sb="4" eb="6">
      <t>シュウロウ</t>
    </rPh>
    <rPh sb="7" eb="8">
      <t>オコナ</t>
    </rPh>
    <rPh sb="10" eb="11">
      <t>ヒ</t>
    </rPh>
    <phoneticPr fontId="1"/>
  </si>
  <si>
    <t>←評価を行った日に◎</t>
    <rPh sb="1" eb="3">
      <t>ヒョウカ</t>
    </rPh>
    <rPh sb="4" eb="5">
      <t>オコナ</t>
    </rPh>
    <rPh sb="7" eb="8">
      <t>ヒ</t>
    </rPh>
    <phoneticPr fontId="1"/>
  </si>
  <si>
    <t>←同行した日に○</t>
    <rPh sb="1" eb="3">
      <t>ドウコウ</t>
    </rPh>
    <rPh sb="5" eb="6">
      <t>ヒ</t>
    </rPh>
    <phoneticPr fontId="1"/>
  </si>
  <si>
    <t>←手入力</t>
    <rPh sb="1" eb="2">
      <t>テ</t>
    </rPh>
    <rPh sb="2" eb="4">
      <t>ニュウリョク</t>
    </rPh>
    <phoneticPr fontId="1"/>
  </si>
  <si>
    <r>
      <t>　→　FAX　</t>
    </r>
    <r>
      <rPr>
        <sz val="14"/>
        <color rgb="FFFF0000"/>
        <rFont val="ＭＳ Ｐゴシック"/>
        <family val="3"/>
        <charset val="128"/>
      </rPr>
      <t>０２５－２２３－１５００　</t>
    </r>
    <r>
      <rPr>
        <sz val="14"/>
        <rFont val="ＭＳ Ｐゴシック"/>
        <family val="3"/>
        <charset val="128"/>
      </rPr>
      <t>（送信書不要）就労支援係　行</t>
    </r>
    <rPh sb="27" eb="32">
      <t>シュ</t>
    </rPh>
    <rPh sb="33" eb="34">
      <t>イキ</t>
    </rPh>
    <phoneticPr fontId="1"/>
  </si>
  <si>
    <r>
      <t>　→　Mail　</t>
    </r>
    <r>
      <rPr>
        <sz val="14"/>
        <color rgb="FF0000FF"/>
        <rFont val="ＭＳ Ｐゴシック"/>
        <family val="3"/>
        <charset val="128"/>
      </rPr>
      <t>shogai.wl@city.niigata.lg.jp</t>
    </r>
    <r>
      <rPr>
        <sz val="14"/>
        <rFont val="ＭＳ Ｐゴシック"/>
        <family val="3"/>
        <charset val="128"/>
      </rPr>
      <t>　就労支援係　行</t>
    </r>
    <rPh sb="37" eb="42">
      <t>シュ</t>
    </rPh>
    <rPh sb="43" eb="44">
      <t>イキ</t>
    </rPh>
    <phoneticPr fontId="1"/>
  </si>
  <si>
    <t>その他</t>
    <rPh sb="2" eb="3">
      <t>タ</t>
    </rPh>
    <phoneticPr fontId="1"/>
  </si>
  <si>
    <t>７月３１日で契約期間終了。</t>
    <rPh sb="1" eb="2">
      <t>ガツ</t>
    </rPh>
    <rPh sb="4" eb="5">
      <t>ニチ</t>
    </rPh>
    <rPh sb="6" eb="8">
      <t>ケイヤク</t>
    </rPh>
    <rPh sb="8" eb="10">
      <t>キカン</t>
    </rPh>
    <rPh sb="10" eb="12">
      <t>シュウリョウ</t>
    </rPh>
    <phoneticPr fontId="1"/>
  </si>
  <si>
    <t>←必要に応じて記入</t>
    <rPh sb="1" eb="3">
      <t>ヒツヨウ</t>
    </rPh>
    <rPh sb="4" eb="5">
      <t>オウ</t>
    </rPh>
    <rPh sb="7" eb="9">
      <t>キニュウ</t>
    </rPh>
    <phoneticPr fontId="1"/>
  </si>
  <si>
    <t>←ゼロでない場合は集計に誤り</t>
    <rPh sb="6" eb="8">
      <t>バアイ</t>
    </rPh>
    <rPh sb="9" eb="11">
      <t>シュウケイ</t>
    </rPh>
    <rPh sb="12" eb="13">
      <t>アヤマ</t>
    </rPh>
    <phoneticPr fontId="1"/>
  </si>
  <si>
    <t>※　この報告書は、提供月ごと、施設外就労先ごとに作成するものし、施設外就労を行った翌月１５日までに新潟市障がい福祉課　</t>
    <rPh sb="9" eb="11">
      <t>テイキョウ</t>
    </rPh>
    <rPh sb="11" eb="12">
      <t>ツキ</t>
    </rPh>
    <rPh sb="15" eb="17">
      <t>シセツ</t>
    </rPh>
    <rPh sb="17" eb="18">
      <t>ガイ</t>
    </rPh>
    <rPh sb="18" eb="20">
      <t>シュウロウ</t>
    </rPh>
    <rPh sb="20" eb="21">
      <t>サキ</t>
    </rPh>
    <rPh sb="49" eb="52">
      <t>ニ</t>
    </rPh>
    <rPh sb="52" eb="58">
      <t>ショ</t>
    </rPh>
    <phoneticPr fontId="1"/>
  </si>
  <si>
    <t>　　就労支援係へFAXまたはメールで提出してください。</t>
    <rPh sb="18" eb="20">
      <t>テイシュツ</t>
    </rPh>
    <phoneticPr fontId="1"/>
  </si>
  <si>
    <t>職業指導員　◇◇　◇◇</t>
    <rPh sb="0" eb="2">
      <t>ショクギョウ</t>
    </rPh>
    <rPh sb="2" eb="5">
      <t>シドウイン</t>
    </rPh>
    <phoneticPr fontId="1"/>
  </si>
  <si>
    <t>職業指導員　◆◆　◆◆</t>
    <rPh sb="0" eb="2">
      <t>ショクギョウ</t>
    </rPh>
    <rPh sb="2" eb="5">
      <t>シドウイン</t>
    </rPh>
    <phoneticPr fontId="1"/>
  </si>
  <si>
    <t>生活支援員　◇◇　◇◇</t>
    <rPh sb="0" eb="2">
      <t>セイカツ</t>
    </rPh>
    <rPh sb="2" eb="4">
      <t>シエン</t>
    </rPh>
    <rPh sb="4" eb="5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</si>
</sst>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ge"/>
    <numFmt numFmtId="178" formatCode="m"/>
    <numFmt numFmtId="179" formatCode="aaa"/>
    <numFmt numFmtId="180" formatCode="d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8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 shrinkToFit="1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2" borderId="5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9" fontId="2" fillId="0" borderId="7" xfId="0" applyNumberFormat="1" applyFont="1" applyBorder="1" applyAlignment="1">
      <alignment horizontal="center" vertical="center" shrinkToFit="1"/>
    </xf>
    <xf numFmtId="180" fontId="2" fillId="0" borderId="3" xfId="0" applyNumberFormat="1" applyFont="1" applyFill="1" applyBorder="1" applyAlignment="1">
      <alignment horizontal="center" vertical="center" shrinkToFit="1"/>
    </xf>
    <xf numFmtId="179" fontId="2" fillId="0" borderId="5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57" fontId="2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left" vertical="center" shrinkToFit="1"/>
    </xf>
    <xf numFmtId="177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0" borderId="1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BA48"/>
  <sheetViews>
    <sheetView tabSelected="1" zoomScale="70" zoomScaleNormal="70" zoomScaleSheetLayoutView="115" workbookViewId="0"/>
  </sheetViews>
  <sheetFormatPr defaultColWidth="3.625" defaultRowHeight="17.25" x14ac:dyDescent="0.15"/>
  <cols>
    <col min="1" max="7" width="3.625" style="1"/>
    <col min="8" max="8" width="3.625" style="1" customWidth="1"/>
    <col min="9" max="42" width="3.625" style="1"/>
    <col min="43" max="43" width="3.625" style="12"/>
    <col min="44" max="16384" width="3.625" style="1"/>
  </cols>
  <sheetData>
    <row r="1" spans="2:53" x14ac:dyDescent="0.15">
      <c r="B1" s="6" t="s">
        <v>8</v>
      </c>
      <c r="AI1" s="22" t="s">
        <v>20</v>
      </c>
      <c r="AJ1" s="22"/>
      <c r="AK1" s="23">
        <v>43313</v>
      </c>
      <c r="AL1" s="24"/>
      <c r="AM1" s="24"/>
      <c r="AN1" s="24"/>
      <c r="AO1" s="24"/>
      <c r="AP1" s="24"/>
      <c r="AQ1" s="12" t="s">
        <v>31</v>
      </c>
    </row>
    <row r="2" spans="2:53" x14ac:dyDescent="0.15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4" spans="2:53" x14ac:dyDescent="0.15">
      <c r="C4" s="6" t="s">
        <v>24</v>
      </c>
      <c r="S4" s="7" t="s">
        <v>1</v>
      </c>
      <c r="U4" s="7"/>
      <c r="V4" s="7"/>
      <c r="W4" s="7"/>
      <c r="X4" s="7"/>
    </row>
    <row r="5" spans="2:53" x14ac:dyDescent="0.15">
      <c r="S5" s="18" t="s">
        <v>3</v>
      </c>
      <c r="T5" s="19"/>
      <c r="U5" s="19"/>
      <c r="V5" s="19"/>
      <c r="W5" s="19"/>
      <c r="X5" s="19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1"/>
    </row>
    <row r="6" spans="2:53" x14ac:dyDescent="0.15">
      <c r="S6" s="18" t="s">
        <v>2</v>
      </c>
      <c r="T6" s="19"/>
      <c r="U6" s="19"/>
      <c r="V6" s="19"/>
      <c r="W6" s="19"/>
      <c r="X6" s="19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1"/>
    </row>
    <row r="7" spans="2:53" x14ac:dyDescent="0.15">
      <c r="S7" s="18"/>
      <c r="T7" s="19"/>
      <c r="U7" s="19"/>
      <c r="V7" s="19"/>
      <c r="W7" s="19"/>
      <c r="X7" s="19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1"/>
    </row>
    <row r="8" spans="2:53" x14ac:dyDescent="0.15">
      <c r="S8" s="18" t="s">
        <v>12</v>
      </c>
      <c r="T8" s="19"/>
      <c r="U8" s="19"/>
      <c r="V8" s="19"/>
      <c r="W8" s="19"/>
      <c r="X8" s="19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7"/>
    </row>
    <row r="9" spans="2:53" x14ac:dyDescent="0.15">
      <c r="S9" s="18"/>
      <c r="T9" s="19"/>
      <c r="U9" s="19"/>
      <c r="V9" s="19"/>
      <c r="W9" s="19"/>
      <c r="X9" s="19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9"/>
    </row>
    <row r="11" spans="2:53" x14ac:dyDescent="0.15">
      <c r="B11" s="30">
        <f>AK1</f>
        <v>43313</v>
      </c>
      <c r="C11" s="30"/>
      <c r="D11" s="7" t="s">
        <v>4</v>
      </c>
      <c r="E11" s="31">
        <f>AK1</f>
        <v>43313</v>
      </c>
      <c r="F11" s="31"/>
      <c r="G11" s="7" t="s">
        <v>16</v>
      </c>
      <c r="H11" s="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13" t="s">
        <v>37</v>
      </c>
      <c r="BA11" s="1" t="s">
        <v>34</v>
      </c>
    </row>
    <row r="12" spans="2:53" x14ac:dyDescent="0.15">
      <c r="B12" s="18" t="s">
        <v>14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3"/>
      <c r="AQ12" s="12" t="s">
        <v>36</v>
      </c>
      <c r="BA12" s="1" t="s">
        <v>35</v>
      </c>
    </row>
    <row r="13" spans="2:53" x14ac:dyDescent="0.15">
      <c r="B13" s="18" t="s">
        <v>15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1"/>
      <c r="AQ13" s="12" t="s">
        <v>41</v>
      </c>
      <c r="BA13" s="1" t="s">
        <v>33</v>
      </c>
    </row>
    <row r="14" spans="2:53" s="3" customFormat="1" x14ac:dyDescent="0.15">
      <c r="B14" s="34"/>
      <c r="C14" s="35"/>
      <c r="D14" s="35"/>
      <c r="E14" s="35"/>
      <c r="F14" s="35"/>
      <c r="G14" s="35"/>
      <c r="H14" s="35"/>
      <c r="I14" s="16">
        <f>AK1</f>
        <v>43313</v>
      </c>
      <c r="J14" s="16">
        <f>I14+1</f>
        <v>43314</v>
      </c>
      <c r="K14" s="16">
        <f t="shared" ref="K14:AM15" si="0">J14+1</f>
        <v>43315</v>
      </c>
      <c r="L14" s="16">
        <f t="shared" si="0"/>
        <v>43316</v>
      </c>
      <c r="M14" s="16">
        <f t="shared" si="0"/>
        <v>43317</v>
      </c>
      <c r="N14" s="16">
        <f t="shared" si="0"/>
        <v>43318</v>
      </c>
      <c r="O14" s="16">
        <f t="shared" si="0"/>
        <v>43319</v>
      </c>
      <c r="P14" s="16">
        <f t="shared" si="0"/>
        <v>43320</v>
      </c>
      <c r="Q14" s="16">
        <f t="shared" si="0"/>
        <v>43321</v>
      </c>
      <c r="R14" s="16">
        <f t="shared" si="0"/>
        <v>43322</v>
      </c>
      <c r="S14" s="16">
        <f t="shared" si="0"/>
        <v>43323</v>
      </c>
      <c r="T14" s="16">
        <f t="shared" si="0"/>
        <v>43324</v>
      </c>
      <c r="U14" s="16">
        <f t="shared" si="0"/>
        <v>43325</v>
      </c>
      <c r="V14" s="16">
        <f t="shared" si="0"/>
        <v>43326</v>
      </c>
      <c r="W14" s="16">
        <f t="shared" si="0"/>
        <v>43327</v>
      </c>
      <c r="X14" s="16">
        <f t="shared" si="0"/>
        <v>43328</v>
      </c>
      <c r="Y14" s="16">
        <f t="shared" si="0"/>
        <v>43329</v>
      </c>
      <c r="Z14" s="16">
        <f t="shared" si="0"/>
        <v>43330</v>
      </c>
      <c r="AA14" s="16">
        <f t="shared" si="0"/>
        <v>43331</v>
      </c>
      <c r="AB14" s="16">
        <f t="shared" si="0"/>
        <v>43332</v>
      </c>
      <c r="AC14" s="16">
        <f t="shared" si="0"/>
        <v>43333</v>
      </c>
      <c r="AD14" s="16">
        <f t="shared" si="0"/>
        <v>43334</v>
      </c>
      <c r="AE14" s="16">
        <f t="shared" si="0"/>
        <v>43335</v>
      </c>
      <c r="AF14" s="16">
        <f t="shared" si="0"/>
        <v>43336</v>
      </c>
      <c r="AG14" s="16">
        <f t="shared" si="0"/>
        <v>43337</v>
      </c>
      <c r="AH14" s="16">
        <f t="shared" si="0"/>
        <v>43338</v>
      </c>
      <c r="AI14" s="16">
        <f t="shared" si="0"/>
        <v>43339</v>
      </c>
      <c r="AJ14" s="16">
        <f t="shared" si="0"/>
        <v>43340</v>
      </c>
      <c r="AK14" s="16">
        <f t="shared" si="0"/>
        <v>43341</v>
      </c>
      <c r="AL14" s="16">
        <f t="shared" si="0"/>
        <v>43342</v>
      </c>
      <c r="AM14" s="16">
        <f t="shared" si="0"/>
        <v>43343</v>
      </c>
      <c r="AN14" s="36" t="s">
        <v>5</v>
      </c>
      <c r="AO14" s="36"/>
      <c r="AP14" s="36"/>
      <c r="AQ14" s="13" t="s">
        <v>37</v>
      </c>
      <c r="AR14" s="2"/>
      <c r="AS14" s="2"/>
      <c r="AT14" s="2"/>
    </row>
    <row r="15" spans="2:53" x14ac:dyDescent="0.15">
      <c r="B15" s="34"/>
      <c r="C15" s="37" t="s">
        <v>21</v>
      </c>
      <c r="D15" s="37"/>
      <c r="E15" s="37"/>
      <c r="F15" s="37"/>
      <c r="G15" s="37"/>
      <c r="H15" s="37"/>
      <c r="I15" s="17">
        <f>AK1</f>
        <v>43313</v>
      </c>
      <c r="J15" s="17">
        <f>I15+1</f>
        <v>43314</v>
      </c>
      <c r="K15" s="17">
        <f t="shared" si="0"/>
        <v>43315</v>
      </c>
      <c r="L15" s="17">
        <f t="shared" si="0"/>
        <v>43316</v>
      </c>
      <c r="M15" s="17">
        <f t="shared" si="0"/>
        <v>43317</v>
      </c>
      <c r="N15" s="17">
        <f t="shared" si="0"/>
        <v>43318</v>
      </c>
      <c r="O15" s="17">
        <f t="shared" si="0"/>
        <v>43319</v>
      </c>
      <c r="P15" s="17">
        <f t="shared" si="0"/>
        <v>43320</v>
      </c>
      <c r="Q15" s="17">
        <f t="shared" si="0"/>
        <v>43321</v>
      </c>
      <c r="R15" s="17">
        <f t="shared" si="0"/>
        <v>43322</v>
      </c>
      <c r="S15" s="17">
        <f t="shared" si="0"/>
        <v>43323</v>
      </c>
      <c r="T15" s="17">
        <f t="shared" si="0"/>
        <v>43324</v>
      </c>
      <c r="U15" s="17">
        <f t="shared" si="0"/>
        <v>43325</v>
      </c>
      <c r="V15" s="17">
        <f t="shared" si="0"/>
        <v>43326</v>
      </c>
      <c r="W15" s="17">
        <f t="shared" si="0"/>
        <v>43327</v>
      </c>
      <c r="X15" s="17">
        <f t="shared" si="0"/>
        <v>43328</v>
      </c>
      <c r="Y15" s="17">
        <f t="shared" si="0"/>
        <v>43329</v>
      </c>
      <c r="Z15" s="17">
        <f t="shared" si="0"/>
        <v>43330</v>
      </c>
      <c r="AA15" s="17">
        <f t="shared" si="0"/>
        <v>43331</v>
      </c>
      <c r="AB15" s="17">
        <f t="shared" si="0"/>
        <v>43332</v>
      </c>
      <c r="AC15" s="17">
        <f t="shared" si="0"/>
        <v>43333</v>
      </c>
      <c r="AD15" s="17">
        <f t="shared" si="0"/>
        <v>43334</v>
      </c>
      <c r="AE15" s="17">
        <f t="shared" si="0"/>
        <v>43335</v>
      </c>
      <c r="AF15" s="17">
        <f t="shared" si="0"/>
        <v>43336</v>
      </c>
      <c r="AG15" s="17">
        <f t="shared" si="0"/>
        <v>43337</v>
      </c>
      <c r="AH15" s="17">
        <f t="shared" si="0"/>
        <v>43338</v>
      </c>
      <c r="AI15" s="17">
        <f t="shared" si="0"/>
        <v>43339</v>
      </c>
      <c r="AJ15" s="17">
        <f t="shared" si="0"/>
        <v>43340</v>
      </c>
      <c r="AK15" s="17">
        <f t="shared" si="0"/>
        <v>43341</v>
      </c>
      <c r="AL15" s="17">
        <f t="shared" si="0"/>
        <v>43342</v>
      </c>
      <c r="AM15" s="17">
        <f t="shared" si="0"/>
        <v>43343</v>
      </c>
      <c r="AN15" s="36"/>
      <c r="AO15" s="36"/>
      <c r="AP15" s="36"/>
      <c r="AQ15" s="13" t="s">
        <v>37</v>
      </c>
      <c r="AR15" s="4"/>
      <c r="AS15" s="4"/>
      <c r="AT15" s="4"/>
    </row>
    <row r="16" spans="2:53" x14ac:dyDescent="0.15">
      <c r="B16" s="38" t="s">
        <v>6</v>
      </c>
      <c r="C16" s="39"/>
      <c r="D16" s="39"/>
      <c r="E16" s="39"/>
      <c r="F16" s="39"/>
      <c r="G16" s="39"/>
      <c r="H16" s="3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40">
        <f>COUNTA(I16:AM16)</f>
        <v>0</v>
      </c>
      <c r="AO16" s="40"/>
      <c r="AP16" s="40"/>
    </row>
    <row r="17" spans="2:43" x14ac:dyDescent="0.15">
      <c r="B17" s="38"/>
      <c r="C17" s="41"/>
      <c r="D17" s="41"/>
      <c r="E17" s="41"/>
      <c r="F17" s="41"/>
      <c r="G17" s="41"/>
      <c r="H17" s="4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42">
        <f t="shared" ref="AN17:AN34" si="1">COUNTA(I17:AM17)</f>
        <v>0</v>
      </c>
      <c r="AO17" s="42"/>
      <c r="AP17" s="42"/>
      <c r="AQ17" s="12" t="s">
        <v>38</v>
      </c>
    </row>
    <row r="18" spans="2:43" x14ac:dyDescent="0.15">
      <c r="B18" s="38"/>
      <c r="C18" s="41"/>
      <c r="D18" s="41"/>
      <c r="E18" s="41"/>
      <c r="F18" s="41"/>
      <c r="G18" s="41"/>
      <c r="H18" s="4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42">
        <f t="shared" si="1"/>
        <v>0</v>
      </c>
      <c r="AO18" s="42"/>
      <c r="AP18" s="42"/>
      <c r="AQ18" s="12" t="s">
        <v>39</v>
      </c>
    </row>
    <row r="19" spans="2:43" x14ac:dyDescent="0.15">
      <c r="B19" s="38"/>
      <c r="C19" s="41"/>
      <c r="D19" s="41"/>
      <c r="E19" s="41"/>
      <c r="F19" s="41"/>
      <c r="G19" s="41"/>
      <c r="H19" s="4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42">
        <f t="shared" si="1"/>
        <v>0</v>
      </c>
      <c r="AO19" s="42"/>
      <c r="AP19" s="42"/>
    </row>
    <row r="20" spans="2:43" x14ac:dyDescent="0.15">
      <c r="B20" s="38"/>
      <c r="C20" s="41"/>
      <c r="D20" s="41"/>
      <c r="E20" s="41"/>
      <c r="F20" s="41"/>
      <c r="G20" s="41"/>
      <c r="H20" s="41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42">
        <f t="shared" si="1"/>
        <v>0</v>
      </c>
      <c r="AO20" s="42"/>
      <c r="AP20" s="42"/>
    </row>
    <row r="21" spans="2:43" x14ac:dyDescent="0.15">
      <c r="B21" s="38"/>
      <c r="C21" s="43"/>
      <c r="D21" s="44"/>
      <c r="E21" s="44"/>
      <c r="F21" s="44"/>
      <c r="G21" s="44"/>
      <c r="H21" s="45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42">
        <f t="shared" si="1"/>
        <v>0</v>
      </c>
      <c r="AO21" s="42"/>
      <c r="AP21" s="42"/>
    </row>
    <row r="22" spans="2:43" x14ac:dyDescent="0.15">
      <c r="B22" s="38"/>
      <c r="C22" s="43"/>
      <c r="D22" s="44"/>
      <c r="E22" s="44"/>
      <c r="F22" s="44"/>
      <c r="G22" s="44"/>
      <c r="H22" s="45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42">
        <f t="shared" si="1"/>
        <v>0</v>
      </c>
      <c r="AO22" s="42"/>
      <c r="AP22" s="42"/>
    </row>
    <row r="23" spans="2:43" x14ac:dyDescent="0.15">
      <c r="B23" s="38"/>
      <c r="C23" s="43"/>
      <c r="D23" s="44"/>
      <c r="E23" s="44"/>
      <c r="F23" s="44"/>
      <c r="G23" s="44"/>
      <c r="H23" s="45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42">
        <f t="shared" si="1"/>
        <v>0</v>
      </c>
      <c r="AO23" s="42"/>
      <c r="AP23" s="42"/>
    </row>
    <row r="24" spans="2:43" x14ac:dyDescent="0.15">
      <c r="B24" s="38"/>
      <c r="C24" s="43"/>
      <c r="D24" s="44"/>
      <c r="E24" s="44"/>
      <c r="F24" s="44"/>
      <c r="G24" s="44"/>
      <c r="H24" s="45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42">
        <f t="shared" si="1"/>
        <v>0</v>
      </c>
      <c r="AO24" s="42"/>
      <c r="AP24" s="42"/>
    </row>
    <row r="25" spans="2:43" x14ac:dyDescent="0.15">
      <c r="B25" s="38"/>
      <c r="C25" s="43"/>
      <c r="D25" s="44"/>
      <c r="E25" s="44"/>
      <c r="F25" s="44"/>
      <c r="G25" s="44"/>
      <c r="H25" s="4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42">
        <f t="shared" si="1"/>
        <v>0</v>
      </c>
      <c r="AO25" s="42"/>
      <c r="AP25" s="42"/>
    </row>
    <row r="26" spans="2:43" x14ac:dyDescent="0.15">
      <c r="B26" s="38"/>
      <c r="C26" s="43"/>
      <c r="D26" s="44"/>
      <c r="E26" s="44"/>
      <c r="F26" s="44"/>
      <c r="G26" s="44"/>
      <c r="H26" s="45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42">
        <f t="shared" si="1"/>
        <v>0</v>
      </c>
      <c r="AO26" s="42"/>
      <c r="AP26" s="42"/>
    </row>
    <row r="27" spans="2:43" x14ac:dyDescent="0.15">
      <c r="B27" s="38"/>
      <c r="C27" s="43"/>
      <c r="D27" s="44"/>
      <c r="E27" s="44"/>
      <c r="F27" s="44"/>
      <c r="G27" s="44"/>
      <c r="H27" s="45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42">
        <f t="shared" si="1"/>
        <v>0</v>
      </c>
      <c r="AO27" s="42"/>
      <c r="AP27" s="42"/>
    </row>
    <row r="28" spans="2:43" x14ac:dyDescent="0.15">
      <c r="B28" s="38"/>
      <c r="C28" s="43"/>
      <c r="D28" s="44"/>
      <c r="E28" s="44"/>
      <c r="F28" s="44"/>
      <c r="G28" s="44"/>
      <c r="H28" s="45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42">
        <f t="shared" si="1"/>
        <v>0</v>
      </c>
      <c r="AO28" s="42"/>
      <c r="AP28" s="42"/>
    </row>
    <row r="29" spans="2:43" x14ac:dyDescent="0.15">
      <c r="B29" s="38"/>
      <c r="C29" s="43"/>
      <c r="D29" s="44"/>
      <c r="E29" s="44"/>
      <c r="F29" s="44"/>
      <c r="G29" s="44"/>
      <c r="H29" s="45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42">
        <f t="shared" si="1"/>
        <v>0</v>
      </c>
      <c r="AO29" s="42"/>
      <c r="AP29" s="42"/>
    </row>
    <row r="30" spans="2:43" x14ac:dyDescent="0.15">
      <c r="B30" s="38"/>
      <c r="C30" s="43"/>
      <c r="D30" s="44"/>
      <c r="E30" s="44"/>
      <c r="F30" s="44"/>
      <c r="G30" s="44"/>
      <c r="H30" s="45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42">
        <f t="shared" si="1"/>
        <v>0</v>
      </c>
      <c r="AO30" s="42"/>
      <c r="AP30" s="42"/>
    </row>
    <row r="31" spans="2:43" x14ac:dyDescent="0.15">
      <c r="B31" s="38"/>
      <c r="C31" s="41"/>
      <c r="D31" s="41"/>
      <c r="E31" s="41"/>
      <c r="F31" s="41"/>
      <c r="G31" s="41"/>
      <c r="H31" s="4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42">
        <f t="shared" si="1"/>
        <v>0</v>
      </c>
      <c r="AO31" s="42"/>
      <c r="AP31" s="42"/>
    </row>
    <row r="32" spans="2:43" x14ac:dyDescent="0.15">
      <c r="B32" s="38"/>
      <c r="C32" s="41"/>
      <c r="D32" s="41"/>
      <c r="E32" s="41"/>
      <c r="F32" s="41"/>
      <c r="G32" s="41"/>
      <c r="H32" s="4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42">
        <f t="shared" si="1"/>
        <v>0</v>
      </c>
      <c r="AO32" s="42"/>
      <c r="AP32" s="42"/>
    </row>
    <row r="33" spans="2:44" x14ac:dyDescent="0.15">
      <c r="B33" s="38"/>
      <c r="C33" s="41"/>
      <c r="D33" s="41"/>
      <c r="E33" s="41"/>
      <c r="F33" s="41"/>
      <c r="G33" s="41"/>
      <c r="H33" s="4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42">
        <f t="shared" si="1"/>
        <v>0</v>
      </c>
      <c r="AO33" s="42"/>
      <c r="AP33" s="42"/>
    </row>
    <row r="34" spans="2:44" x14ac:dyDescent="0.15">
      <c r="B34" s="38"/>
      <c r="C34" s="41"/>
      <c r="D34" s="41"/>
      <c r="E34" s="41"/>
      <c r="F34" s="41"/>
      <c r="G34" s="41"/>
      <c r="H34" s="4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42">
        <f t="shared" si="1"/>
        <v>0</v>
      </c>
      <c r="AO34" s="42"/>
      <c r="AP34" s="42"/>
    </row>
    <row r="35" spans="2:44" x14ac:dyDescent="0.15">
      <c r="B35" s="38"/>
      <c r="C35" s="46"/>
      <c r="D35" s="46"/>
      <c r="E35" s="46"/>
      <c r="F35" s="46"/>
      <c r="G35" s="46"/>
      <c r="H35" s="46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47">
        <f>COUNTA(I35:AM35)</f>
        <v>0</v>
      </c>
      <c r="AO35" s="47"/>
      <c r="AP35" s="47"/>
    </row>
    <row r="36" spans="2:44" x14ac:dyDescent="0.15">
      <c r="B36" s="48" t="s">
        <v>7</v>
      </c>
      <c r="C36" s="48"/>
      <c r="D36" s="48"/>
      <c r="E36" s="48"/>
      <c r="F36" s="48"/>
      <c r="G36" s="48"/>
      <c r="H36" s="48"/>
      <c r="I36" s="8">
        <f>COUNTA(I16:I35)</f>
        <v>0</v>
      </c>
      <c r="J36" s="8">
        <f t="shared" ref="J36:AM36" si="2">COUNTA(J16:J35)</f>
        <v>0</v>
      </c>
      <c r="K36" s="8">
        <f t="shared" si="2"/>
        <v>0</v>
      </c>
      <c r="L36" s="8">
        <f t="shared" si="2"/>
        <v>0</v>
      </c>
      <c r="M36" s="8">
        <f t="shared" si="2"/>
        <v>0</v>
      </c>
      <c r="N36" s="8">
        <f t="shared" si="2"/>
        <v>0</v>
      </c>
      <c r="O36" s="8">
        <f t="shared" si="2"/>
        <v>0</v>
      </c>
      <c r="P36" s="8">
        <f t="shared" si="2"/>
        <v>0</v>
      </c>
      <c r="Q36" s="8">
        <f t="shared" si="2"/>
        <v>0</v>
      </c>
      <c r="R36" s="8">
        <f t="shared" si="2"/>
        <v>0</v>
      </c>
      <c r="S36" s="8">
        <f t="shared" si="2"/>
        <v>0</v>
      </c>
      <c r="T36" s="8">
        <f t="shared" si="2"/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>
        <f t="shared" si="2"/>
        <v>0</v>
      </c>
      <c r="AN36" s="51">
        <f>SUM(I36:AM36)</f>
        <v>0</v>
      </c>
      <c r="AO36" s="51"/>
      <c r="AP36" s="51"/>
      <c r="AQ36" s="14">
        <f>AN36-SUM(AN16:AP35)</f>
        <v>0</v>
      </c>
      <c r="AR36" s="12" t="s">
        <v>47</v>
      </c>
    </row>
    <row r="37" spans="2:44" x14ac:dyDescent="0.15">
      <c r="B37" s="38" t="s">
        <v>13</v>
      </c>
      <c r="C37" s="39"/>
      <c r="D37" s="39"/>
      <c r="E37" s="39"/>
      <c r="F37" s="39"/>
      <c r="G37" s="39"/>
      <c r="H37" s="3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40">
        <f t="shared" ref="AN37:AN40" si="3">COUNTA(I37:AM37)</f>
        <v>0</v>
      </c>
      <c r="AO37" s="40"/>
      <c r="AP37" s="40"/>
    </row>
    <row r="38" spans="2:44" x14ac:dyDescent="0.15">
      <c r="B38" s="38"/>
      <c r="C38" s="41"/>
      <c r="D38" s="41"/>
      <c r="E38" s="41"/>
      <c r="F38" s="41"/>
      <c r="G38" s="41"/>
      <c r="H38" s="41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42">
        <f t="shared" si="3"/>
        <v>0</v>
      </c>
      <c r="AO38" s="42"/>
      <c r="AP38" s="42"/>
      <c r="AQ38" s="12" t="s">
        <v>40</v>
      </c>
    </row>
    <row r="39" spans="2:44" x14ac:dyDescent="0.15">
      <c r="B39" s="38"/>
      <c r="C39" s="41"/>
      <c r="D39" s="41"/>
      <c r="E39" s="41"/>
      <c r="F39" s="41"/>
      <c r="G39" s="41"/>
      <c r="H39" s="4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42">
        <f t="shared" si="3"/>
        <v>0</v>
      </c>
      <c r="AO39" s="42"/>
      <c r="AP39" s="42"/>
    </row>
    <row r="40" spans="2:44" x14ac:dyDescent="0.15">
      <c r="B40" s="38"/>
      <c r="C40" s="41"/>
      <c r="D40" s="41"/>
      <c r="E40" s="41"/>
      <c r="F40" s="41"/>
      <c r="G40" s="41"/>
      <c r="H40" s="4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42">
        <f t="shared" si="3"/>
        <v>0</v>
      </c>
      <c r="AO40" s="42"/>
      <c r="AP40" s="42"/>
    </row>
    <row r="41" spans="2:44" x14ac:dyDescent="0.15">
      <c r="B41" s="38"/>
      <c r="C41" s="46"/>
      <c r="D41" s="46"/>
      <c r="E41" s="46"/>
      <c r="F41" s="46"/>
      <c r="G41" s="46"/>
      <c r="H41" s="46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47">
        <f>COUNTA(I41:AM41)</f>
        <v>0</v>
      </c>
      <c r="AO41" s="47"/>
      <c r="AP41" s="47"/>
    </row>
    <row r="42" spans="2:44" x14ac:dyDescent="0.15">
      <c r="B42" s="48" t="s">
        <v>44</v>
      </c>
      <c r="C42" s="48"/>
      <c r="D42" s="48"/>
      <c r="E42" s="48"/>
      <c r="F42" s="48"/>
      <c r="G42" s="48"/>
      <c r="H42" s="48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12" t="s">
        <v>46</v>
      </c>
    </row>
    <row r="43" spans="2:44" x14ac:dyDescent="0.15">
      <c r="B43" s="48"/>
      <c r="C43" s="48"/>
      <c r="D43" s="48"/>
      <c r="E43" s="48"/>
      <c r="F43" s="48"/>
      <c r="G43" s="48"/>
      <c r="H43" s="48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</row>
    <row r="44" spans="2:44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2:44" x14ac:dyDescent="0.15">
      <c r="B45" s="1" t="s">
        <v>48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2:44" x14ac:dyDescent="0.15">
      <c r="B46" s="1" t="s">
        <v>49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2:44" x14ac:dyDescent="0.15">
      <c r="D47" s="1" t="s">
        <v>42</v>
      </c>
    </row>
    <row r="48" spans="2:44" x14ac:dyDescent="0.15">
      <c r="D48" s="1" t="s">
        <v>43</v>
      </c>
    </row>
  </sheetData>
  <sheetProtection selectLockedCells="1" selectUnlockedCells="1"/>
  <mergeCells count="76">
    <mergeCell ref="B42:H43"/>
    <mergeCell ref="I42:AP42"/>
    <mergeCell ref="I43:AP43"/>
    <mergeCell ref="C35:H35"/>
    <mergeCell ref="AN35:AP35"/>
    <mergeCell ref="B36:H36"/>
    <mergeCell ref="AN36:AP36"/>
    <mergeCell ref="B37:B41"/>
    <mergeCell ref="C37:H37"/>
    <mergeCell ref="AN37:AP37"/>
    <mergeCell ref="C38:H38"/>
    <mergeCell ref="AN38:AP38"/>
    <mergeCell ref="C39:H39"/>
    <mergeCell ref="AN39:AP39"/>
    <mergeCell ref="C40:H40"/>
    <mergeCell ref="AN40:AP40"/>
    <mergeCell ref="C41:H41"/>
    <mergeCell ref="AN41:AP41"/>
    <mergeCell ref="C32:H32"/>
    <mergeCell ref="AN32:AP32"/>
    <mergeCell ref="C33:H33"/>
    <mergeCell ref="AN33:AP33"/>
    <mergeCell ref="C34:H34"/>
    <mergeCell ref="AN34:AP34"/>
    <mergeCell ref="C29:H29"/>
    <mergeCell ref="AN29:AP29"/>
    <mergeCell ref="C30:H30"/>
    <mergeCell ref="AN30:AP30"/>
    <mergeCell ref="C31:H31"/>
    <mergeCell ref="AN31:AP31"/>
    <mergeCell ref="C26:H26"/>
    <mergeCell ref="AN26:AP26"/>
    <mergeCell ref="C27:H27"/>
    <mergeCell ref="AN27:AP27"/>
    <mergeCell ref="C28:H28"/>
    <mergeCell ref="AN28:AP28"/>
    <mergeCell ref="AN24:AP24"/>
    <mergeCell ref="C25:H25"/>
    <mergeCell ref="AN25:AP25"/>
    <mergeCell ref="C23:H23"/>
    <mergeCell ref="AN23:AP23"/>
    <mergeCell ref="B16:B35"/>
    <mergeCell ref="C16:H16"/>
    <mergeCell ref="AN16:AP16"/>
    <mergeCell ref="C17:H17"/>
    <mergeCell ref="AN17:AP17"/>
    <mergeCell ref="C18:H18"/>
    <mergeCell ref="AN18:AP18"/>
    <mergeCell ref="C19:H19"/>
    <mergeCell ref="AN19:AP19"/>
    <mergeCell ref="C20:H20"/>
    <mergeCell ref="AN20:AP20"/>
    <mergeCell ref="C21:H21"/>
    <mergeCell ref="AN21:AP21"/>
    <mergeCell ref="C22:H22"/>
    <mergeCell ref="AN22:AP22"/>
    <mergeCell ref="C24:H24"/>
    <mergeCell ref="B13:N13"/>
    <mergeCell ref="O13:AP13"/>
    <mergeCell ref="B14:B15"/>
    <mergeCell ref="C14:H14"/>
    <mergeCell ref="AN14:AP15"/>
    <mergeCell ref="C15:H15"/>
    <mergeCell ref="S8:X9"/>
    <mergeCell ref="Y8:AP9"/>
    <mergeCell ref="B11:C11"/>
    <mergeCell ref="E11:F11"/>
    <mergeCell ref="B12:N12"/>
    <mergeCell ref="O12:AP12"/>
    <mergeCell ref="S6:X7"/>
    <mergeCell ref="Y6:AP7"/>
    <mergeCell ref="AI1:AJ1"/>
    <mergeCell ref="AK1:AP1"/>
    <mergeCell ref="B2:AP2"/>
    <mergeCell ref="S5:X5"/>
    <mergeCell ref="Y5:AP5"/>
  </mergeCells>
  <phoneticPr fontId="1"/>
  <dataValidations count="1">
    <dataValidation type="list" allowBlank="1" showErrorMessage="1" sqref="O12:AP12">
      <formula1>$BA$11:$BA$13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70" firstPageNumber="0" orientation="landscape" blackAndWhite="1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A48"/>
  <sheetViews>
    <sheetView zoomScale="70" zoomScaleNormal="70" zoomScaleSheetLayoutView="115" workbookViewId="0"/>
  </sheetViews>
  <sheetFormatPr defaultColWidth="3.625" defaultRowHeight="17.25" x14ac:dyDescent="0.15"/>
  <cols>
    <col min="1" max="7" width="3.625" style="1"/>
    <col min="8" max="8" width="3.625" style="1" customWidth="1"/>
    <col min="9" max="42" width="3.625" style="1"/>
    <col min="43" max="43" width="3.625" style="12"/>
    <col min="44" max="16384" width="3.625" style="1"/>
  </cols>
  <sheetData>
    <row r="1" spans="2:53" x14ac:dyDescent="0.15">
      <c r="B1" s="6" t="s">
        <v>8</v>
      </c>
      <c r="AI1" s="22" t="s">
        <v>20</v>
      </c>
      <c r="AJ1" s="22"/>
      <c r="AK1" s="23">
        <v>43313</v>
      </c>
      <c r="AL1" s="24"/>
      <c r="AM1" s="24"/>
      <c r="AN1" s="24"/>
      <c r="AO1" s="24"/>
      <c r="AP1" s="24"/>
      <c r="AQ1" s="12" t="s">
        <v>31</v>
      </c>
    </row>
    <row r="2" spans="2:53" x14ac:dyDescent="0.15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4" spans="2:53" x14ac:dyDescent="0.15">
      <c r="C4" s="6" t="s">
        <v>24</v>
      </c>
      <c r="S4" s="7" t="s">
        <v>1</v>
      </c>
      <c r="U4" s="7"/>
      <c r="V4" s="7"/>
      <c r="W4" s="7"/>
      <c r="X4" s="7"/>
    </row>
    <row r="5" spans="2:53" x14ac:dyDescent="0.15">
      <c r="S5" s="18" t="s">
        <v>3</v>
      </c>
      <c r="T5" s="19"/>
      <c r="U5" s="19"/>
      <c r="V5" s="19"/>
      <c r="W5" s="19"/>
      <c r="X5" s="19"/>
      <c r="Y5" s="20" t="s">
        <v>17</v>
      </c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1"/>
    </row>
    <row r="6" spans="2:53" x14ac:dyDescent="0.15">
      <c r="S6" s="18" t="s">
        <v>2</v>
      </c>
      <c r="T6" s="19"/>
      <c r="U6" s="19"/>
      <c r="V6" s="19"/>
      <c r="W6" s="19"/>
      <c r="X6" s="19"/>
      <c r="Y6" s="20" t="s">
        <v>18</v>
      </c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1"/>
    </row>
    <row r="7" spans="2:53" x14ac:dyDescent="0.15">
      <c r="S7" s="18"/>
      <c r="T7" s="19"/>
      <c r="U7" s="19"/>
      <c r="V7" s="19"/>
      <c r="W7" s="19"/>
      <c r="X7" s="19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1"/>
    </row>
    <row r="8" spans="2:53" x14ac:dyDescent="0.15">
      <c r="S8" s="18" t="s">
        <v>12</v>
      </c>
      <c r="T8" s="19"/>
      <c r="U8" s="19"/>
      <c r="V8" s="19"/>
      <c r="W8" s="19"/>
      <c r="X8" s="19"/>
      <c r="Y8" s="26" t="s">
        <v>19</v>
      </c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7"/>
    </row>
    <row r="9" spans="2:53" x14ac:dyDescent="0.15">
      <c r="S9" s="18"/>
      <c r="T9" s="19"/>
      <c r="U9" s="19"/>
      <c r="V9" s="19"/>
      <c r="W9" s="19"/>
      <c r="X9" s="19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9"/>
    </row>
    <row r="11" spans="2:53" x14ac:dyDescent="0.15">
      <c r="B11" s="30">
        <f>AK1</f>
        <v>43313</v>
      </c>
      <c r="C11" s="30"/>
      <c r="D11" s="7" t="s">
        <v>4</v>
      </c>
      <c r="E11" s="31">
        <f>AK1</f>
        <v>43313</v>
      </c>
      <c r="F11" s="31"/>
      <c r="G11" s="7" t="s">
        <v>16</v>
      </c>
      <c r="H11" s="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13" t="s">
        <v>37</v>
      </c>
      <c r="BA11" s="1" t="s">
        <v>34</v>
      </c>
    </row>
    <row r="12" spans="2:53" x14ac:dyDescent="0.15">
      <c r="B12" s="18" t="s">
        <v>14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32" t="s">
        <v>32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3"/>
      <c r="AQ12" s="12" t="s">
        <v>36</v>
      </c>
      <c r="BA12" s="1" t="s">
        <v>35</v>
      </c>
    </row>
    <row r="13" spans="2:53" x14ac:dyDescent="0.15">
      <c r="B13" s="18" t="s">
        <v>15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 t="s">
        <v>9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1"/>
      <c r="AQ13" s="12" t="s">
        <v>41</v>
      </c>
      <c r="BA13" s="1" t="s">
        <v>33</v>
      </c>
    </row>
    <row r="14" spans="2:53" s="3" customFormat="1" x14ac:dyDescent="0.15">
      <c r="B14" s="34"/>
      <c r="C14" s="35"/>
      <c r="D14" s="35"/>
      <c r="E14" s="35"/>
      <c r="F14" s="35"/>
      <c r="G14" s="35"/>
      <c r="H14" s="35"/>
      <c r="I14" s="16">
        <f>AK1</f>
        <v>43313</v>
      </c>
      <c r="J14" s="16">
        <f>I14+1</f>
        <v>43314</v>
      </c>
      <c r="K14" s="16">
        <f t="shared" ref="K14:AM14" si="0">J14+1</f>
        <v>43315</v>
      </c>
      <c r="L14" s="16">
        <f t="shared" si="0"/>
        <v>43316</v>
      </c>
      <c r="M14" s="16">
        <f t="shared" si="0"/>
        <v>43317</v>
      </c>
      <c r="N14" s="16">
        <f t="shared" si="0"/>
        <v>43318</v>
      </c>
      <c r="O14" s="16">
        <f t="shared" si="0"/>
        <v>43319</v>
      </c>
      <c r="P14" s="16">
        <f t="shared" si="0"/>
        <v>43320</v>
      </c>
      <c r="Q14" s="16">
        <f t="shared" si="0"/>
        <v>43321</v>
      </c>
      <c r="R14" s="16">
        <f t="shared" si="0"/>
        <v>43322</v>
      </c>
      <c r="S14" s="16">
        <f t="shared" si="0"/>
        <v>43323</v>
      </c>
      <c r="T14" s="16">
        <f t="shared" si="0"/>
        <v>43324</v>
      </c>
      <c r="U14" s="16">
        <f t="shared" si="0"/>
        <v>43325</v>
      </c>
      <c r="V14" s="16">
        <f t="shared" si="0"/>
        <v>43326</v>
      </c>
      <c r="W14" s="16">
        <f t="shared" si="0"/>
        <v>43327</v>
      </c>
      <c r="X14" s="16">
        <f t="shared" si="0"/>
        <v>43328</v>
      </c>
      <c r="Y14" s="16">
        <f t="shared" si="0"/>
        <v>43329</v>
      </c>
      <c r="Z14" s="16">
        <f t="shared" si="0"/>
        <v>43330</v>
      </c>
      <c r="AA14" s="16">
        <f t="shared" si="0"/>
        <v>43331</v>
      </c>
      <c r="AB14" s="16">
        <f t="shared" si="0"/>
        <v>43332</v>
      </c>
      <c r="AC14" s="16">
        <f t="shared" si="0"/>
        <v>43333</v>
      </c>
      <c r="AD14" s="16">
        <f t="shared" si="0"/>
        <v>43334</v>
      </c>
      <c r="AE14" s="16">
        <f t="shared" si="0"/>
        <v>43335</v>
      </c>
      <c r="AF14" s="16">
        <f t="shared" si="0"/>
        <v>43336</v>
      </c>
      <c r="AG14" s="16">
        <f t="shared" si="0"/>
        <v>43337</v>
      </c>
      <c r="AH14" s="16">
        <f t="shared" si="0"/>
        <v>43338</v>
      </c>
      <c r="AI14" s="16">
        <f t="shared" si="0"/>
        <v>43339</v>
      </c>
      <c r="AJ14" s="16">
        <f t="shared" si="0"/>
        <v>43340</v>
      </c>
      <c r="AK14" s="16">
        <f t="shared" si="0"/>
        <v>43341</v>
      </c>
      <c r="AL14" s="16">
        <f t="shared" si="0"/>
        <v>43342</v>
      </c>
      <c r="AM14" s="16">
        <f t="shared" si="0"/>
        <v>43343</v>
      </c>
      <c r="AN14" s="36" t="s">
        <v>5</v>
      </c>
      <c r="AO14" s="36"/>
      <c r="AP14" s="36"/>
      <c r="AQ14" s="13" t="s">
        <v>37</v>
      </c>
      <c r="AR14" s="2"/>
      <c r="AS14" s="2"/>
      <c r="AT14" s="2"/>
    </row>
    <row r="15" spans="2:53" x14ac:dyDescent="0.15">
      <c r="B15" s="34"/>
      <c r="C15" s="37" t="s">
        <v>21</v>
      </c>
      <c r="D15" s="37"/>
      <c r="E15" s="37"/>
      <c r="F15" s="37"/>
      <c r="G15" s="37"/>
      <c r="H15" s="37"/>
      <c r="I15" s="15">
        <f>AK1</f>
        <v>43313</v>
      </c>
      <c r="J15" s="15">
        <f>I15+1</f>
        <v>43314</v>
      </c>
      <c r="K15" s="15">
        <f t="shared" ref="K15:AM15" si="1">J15+1</f>
        <v>43315</v>
      </c>
      <c r="L15" s="15">
        <f t="shared" si="1"/>
        <v>43316</v>
      </c>
      <c r="M15" s="15">
        <f t="shared" si="1"/>
        <v>43317</v>
      </c>
      <c r="N15" s="15">
        <f t="shared" si="1"/>
        <v>43318</v>
      </c>
      <c r="O15" s="15">
        <f t="shared" si="1"/>
        <v>43319</v>
      </c>
      <c r="P15" s="15">
        <f t="shared" si="1"/>
        <v>43320</v>
      </c>
      <c r="Q15" s="15">
        <f t="shared" si="1"/>
        <v>43321</v>
      </c>
      <c r="R15" s="15">
        <f t="shared" si="1"/>
        <v>43322</v>
      </c>
      <c r="S15" s="15">
        <f t="shared" si="1"/>
        <v>43323</v>
      </c>
      <c r="T15" s="15">
        <f t="shared" si="1"/>
        <v>43324</v>
      </c>
      <c r="U15" s="15">
        <f t="shared" si="1"/>
        <v>43325</v>
      </c>
      <c r="V15" s="15">
        <f t="shared" si="1"/>
        <v>43326</v>
      </c>
      <c r="W15" s="15">
        <f t="shared" si="1"/>
        <v>43327</v>
      </c>
      <c r="X15" s="15">
        <f t="shared" si="1"/>
        <v>43328</v>
      </c>
      <c r="Y15" s="15">
        <f t="shared" si="1"/>
        <v>43329</v>
      </c>
      <c r="Z15" s="15">
        <f t="shared" si="1"/>
        <v>43330</v>
      </c>
      <c r="AA15" s="15">
        <f t="shared" si="1"/>
        <v>43331</v>
      </c>
      <c r="AB15" s="15">
        <f t="shared" si="1"/>
        <v>43332</v>
      </c>
      <c r="AC15" s="15">
        <f t="shared" si="1"/>
        <v>43333</v>
      </c>
      <c r="AD15" s="15">
        <f t="shared" si="1"/>
        <v>43334</v>
      </c>
      <c r="AE15" s="15">
        <f t="shared" si="1"/>
        <v>43335</v>
      </c>
      <c r="AF15" s="15">
        <f t="shared" si="1"/>
        <v>43336</v>
      </c>
      <c r="AG15" s="15">
        <f t="shared" si="1"/>
        <v>43337</v>
      </c>
      <c r="AH15" s="15">
        <f t="shared" si="1"/>
        <v>43338</v>
      </c>
      <c r="AI15" s="15">
        <f t="shared" si="1"/>
        <v>43339</v>
      </c>
      <c r="AJ15" s="15">
        <f t="shared" si="1"/>
        <v>43340</v>
      </c>
      <c r="AK15" s="15">
        <f t="shared" si="1"/>
        <v>43341</v>
      </c>
      <c r="AL15" s="15">
        <f t="shared" si="1"/>
        <v>43342</v>
      </c>
      <c r="AM15" s="15">
        <f t="shared" si="1"/>
        <v>43343</v>
      </c>
      <c r="AN15" s="36"/>
      <c r="AO15" s="36"/>
      <c r="AP15" s="36"/>
      <c r="AQ15" s="13" t="s">
        <v>37</v>
      </c>
      <c r="AR15" s="4"/>
      <c r="AS15" s="4"/>
      <c r="AT15" s="4"/>
    </row>
    <row r="16" spans="2:53" x14ac:dyDescent="0.15">
      <c r="B16" s="38" t="s">
        <v>6</v>
      </c>
      <c r="C16" s="39" t="s">
        <v>22</v>
      </c>
      <c r="D16" s="39"/>
      <c r="E16" s="39"/>
      <c r="F16" s="39"/>
      <c r="G16" s="39"/>
      <c r="H16" s="39"/>
      <c r="I16" s="9" t="s">
        <v>10</v>
      </c>
      <c r="J16" s="9" t="s">
        <v>10</v>
      </c>
      <c r="K16" s="9" t="s">
        <v>10</v>
      </c>
      <c r="L16" s="9"/>
      <c r="M16" s="9"/>
      <c r="N16" s="9" t="s">
        <v>10</v>
      </c>
      <c r="O16" s="9" t="s">
        <v>10</v>
      </c>
      <c r="P16" s="9" t="s">
        <v>10</v>
      </c>
      <c r="Q16" s="9" t="s">
        <v>10</v>
      </c>
      <c r="R16" s="9" t="s">
        <v>10</v>
      </c>
      <c r="S16" s="9"/>
      <c r="T16" s="9"/>
      <c r="U16" s="9"/>
      <c r="V16" s="9" t="s">
        <v>10</v>
      </c>
      <c r="W16" s="9"/>
      <c r="X16" s="9" t="s">
        <v>10</v>
      </c>
      <c r="Y16" s="9" t="s">
        <v>11</v>
      </c>
      <c r="Z16" s="9"/>
      <c r="AA16" s="9"/>
      <c r="AB16" s="9" t="s">
        <v>10</v>
      </c>
      <c r="AC16" s="9" t="s">
        <v>10</v>
      </c>
      <c r="AD16" s="9" t="s">
        <v>10</v>
      </c>
      <c r="AE16" s="9" t="s">
        <v>10</v>
      </c>
      <c r="AF16" s="9" t="s">
        <v>10</v>
      </c>
      <c r="AG16" s="9"/>
      <c r="AH16" s="9"/>
      <c r="AI16" s="9" t="s">
        <v>10</v>
      </c>
      <c r="AJ16" s="9" t="s">
        <v>10</v>
      </c>
      <c r="AK16" s="9"/>
      <c r="AL16" s="9" t="s">
        <v>10</v>
      </c>
      <c r="AM16" s="9" t="s">
        <v>11</v>
      </c>
      <c r="AN16" s="40">
        <f>COUNTA(I16:AM16)</f>
        <v>20</v>
      </c>
      <c r="AO16" s="40"/>
      <c r="AP16" s="40"/>
    </row>
    <row r="17" spans="2:43" x14ac:dyDescent="0.15">
      <c r="B17" s="38"/>
      <c r="C17" s="41" t="s">
        <v>23</v>
      </c>
      <c r="D17" s="41"/>
      <c r="E17" s="41"/>
      <c r="F17" s="41"/>
      <c r="G17" s="41"/>
      <c r="H17" s="41"/>
      <c r="I17" s="10" t="s">
        <v>10</v>
      </c>
      <c r="J17" s="10" t="s">
        <v>10</v>
      </c>
      <c r="K17" s="10" t="s">
        <v>10</v>
      </c>
      <c r="L17" s="10"/>
      <c r="M17" s="10"/>
      <c r="N17" s="10" t="s">
        <v>10</v>
      </c>
      <c r="O17" s="10" t="s">
        <v>10</v>
      </c>
      <c r="P17" s="10" t="s">
        <v>10</v>
      </c>
      <c r="Q17" s="10" t="s">
        <v>10</v>
      </c>
      <c r="R17" s="10"/>
      <c r="S17" s="10"/>
      <c r="T17" s="10"/>
      <c r="U17" s="10"/>
      <c r="V17" s="10" t="s">
        <v>10</v>
      </c>
      <c r="W17" s="10" t="s">
        <v>10</v>
      </c>
      <c r="X17" s="10" t="s">
        <v>10</v>
      </c>
      <c r="Y17" s="10" t="s">
        <v>11</v>
      </c>
      <c r="Z17" s="10"/>
      <c r="AA17" s="10"/>
      <c r="AB17" s="10" t="s">
        <v>10</v>
      </c>
      <c r="AC17" s="10"/>
      <c r="AD17" s="10" t="s">
        <v>10</v>
      </c>
      <c r="AE17" s="10" t="s">
        <v>10</v>
      </c>
      <c r="AF17" s="10" t="s">
        <v>10</v>
      </c>
      <c r="AG17" s="10"/>
      <c r="AH17" s="10"/>
      <c r="AI17" s="10" t="s">
        <v>10</v>
      </c>
      <c r="AJ17" s="10"/>
      <c r="AK17" s="10" t="s">
        <v>10</v>
      </c>
      <c r="AL17" s="10" t="s">
        <v>10</v>
      </c>
      <c r="AM17" s="10" t="s">
        <v>11</v>
      </c>
      <c r="AN17" s="42">
        <f t="shared" ref="AN17:AN34" si="2">COUNTA(I17:AM17)</f>
        <v>19</v>
      </c>
      <c r="AO17" s="42"/>
      <c r="AP17" s="42"/>
      <c r="AQ17" s="12" t="s">
        <v>38</v>
      </c>
    </row>
    <row r="18" spans="2:43" x14ac:dyDescent="0.15">
      <c r="B18" s="38"/>
      <c r="C18" s="41" t="s">
        <v>22</v>
      </c>
      <c r="D18" s="41"/>
      <c r="E18" s="41"/>
      <c r="F18" s="41"/>
      <c r="G18" s="41"/>
      <c r="H18" s="41"/>
      <c r="I18" s="10" t="s">
        <v>10</v>
      </c>
      <c r="J18" s="10" t="s">
        <v>10</v>
      </c>
      <c r="K18" s="10" t="s">
        <v>10</v>
      </c>
      <c r="L18" s="10"/>
      <c r="M18" s="10"/>
      <c r="N18" s="10" t="s">
        <v>10</v>
      </c>
      <c r="O18" s="10"/>
      <c r="P18" s="10" t="s">
        <v>10</v>
      </c>
      <c r="Q18" s="10" t="s">
        <v>10</v>
      </c>
      <c r="R18" s="10" t="s">
        <v>10</v>
      </c>
      <c r="S18" s="10"/>
      <c r="T18" s="10"/>
      <c r="U18" s="10"/>
      <c r="V18" s="10" t="s">
        <v>10</v>
      </c>
      <c r="W18" s="10" t="s">
        <v>10</v>
      </c>
      <c r="X18" s="10" t="s">
        <v>10</v>
      </c>
      <c r="Y18" s="10" t="s">
        <v>11</v>
      </c>
      <c r="Z18" s="10"/>
      <c r="AA18" s="10"/>
      <c r="AB18" s="10" t="s">
        <v>10</v>
      </c>
      <c r="AC18" s="10" t="s">
        <v>10</v>
      </c>
      <c r="AD18" s="10" t="s">
        <v>10</v>
      </c>
      <c r="AE18" s="10" t="s">
        <v>10</v>
      </c>
      <c r="AF18" s="10" t="s">
        <v>10</v>
      </c>
      <c r="AG18" s="10"/>
      <c r="AH18" s="10"/>
      <c r="AI18" s="10" t="s">
        <v>10</v>
      </c>
      <c r="AJ18" s="10" t="s">
        <v>10</v>
      </c>
      <c r="AK18" s="10" t="s">
        <v>10</v>
      </c>
      <c r="AL18" s="10" t="s">
        <v>10</v>
      </c>
      <c r="AM18" s="10" t="s">
        <v>11</v>
      </c>
      <c r="AN18" s="42">
        <f t="shared" si="2"/>
        <v>21</v>
      </c>
      <c r="AO18" s="42"/>
      <c r="AP18" s="42"/>
      <c r="AQ18" s="12" t="s">
        <v>39</v>
      </c>
    </row>
    <row r="19" spans="2:43" x14ac:dyDescent="0.15">
      <c r="B19" s="38"/>
      <c r="C19" s="41" t="s">
        <v>23</v>
      </c>
      <c r="D19" s="41"/>
      <c r="E19" s="41"/>
      <c r="F19" s="41"/>
      <c r="G19" s="41"/>
      <c r="H19" s="41"/>
      <c r="I19" s="10" t="s">
        <v>10</v>
      </c>
      <c r="J19" s="10"/>
      <c r="K19" s="10" t="s">
        <v>10</v>
      </c>
      <c r="L19" s="10"/>
      <c r="M19" s="10"/>
      <c r="N19" s="10" t="s">
        <v>10</v>
      </c>
      <c r="O19" s="10" t="s">
        <v>10</v>
      </c>
      <c r="P19" s="10" t="s">
        <v>10</v>
      </c>
      <c r="Q19" s="10" t="s">
        <v>10</v>
      </c>
      <c r="R19" s="10" t="s">
        <v>10</v>
      </c>
      <c r="S19" s="10"/>
      <c r="T19" s="10"/>
      <c r="U19" s="10"/>
      <c r="V19" s="10" t="s">
        <v>10</v>
      </c>
      <c r="W19" s="10" t="s">
        <v>10</v>
      </c>
      <c r="X19" s="10" t="s">
        <v>10</v>
      </c>
      <c r="Y19" s="10" t="s">
        <v>11</v>
      </c>
      <c r="Z19" s="10"/>
      <c r="AA19" s="10"/>
      <c r="AB19" s="10" t="s">
        <v>10</v>
      </c>
      <c r="AC19" s="10" t="s">
        <v>10</v>
      </c>
      <c r="AD19" s="10" t="s">
        <v>10</v>
      </c>
      <c r="AE19" s="10"/>
      <c r="AF19" s="10" t="s">
        <v>10</v>
      </c>
      <c r="AG19" s="10"/>
      <c r="AH19" s="10"/>
      <c r="AI19" s="10" t="s">
        <v>10</v>
      </c>
      <c r="AJ19" s="10" t="s">
        <v>10</v>
      </c>
      <c r="AK19" s="10" t="s">
        <v>10</v>
      </c>
      <c r="AL19" s="10"/>
      <c r="AM19" s="10" t="s">
        <v>11</v>
      </c>
      <c r="AN19" s="42">
        <f t="shared" si="2"/>
        <v>19</v>
      </c>
      <c r="AO19" s="42"/>
      <c r="AP19" s="42"/>
    </row>
    <row r="20" spans="2:43" x14ac:dyDescent="0.15">
      <c r="B20" s="38"/>
      <c r="C20" s="41" t="s">
        <v>22</v>
      </c>
      <c r="D20" s="41"/>
      <c r="E20" s="41"/>
      <c r="F20" s="41"/>
      <c r="G20" s="41"/>
      <c r="H20" s="41"/>
      <c r="I20" s="10" t="s">
        <v>10</v>
      </c>
      <c r="J20" s="10" t="s">
        <v>10</v>
      </c>
      <c r="K20" s="10" t="s">
        <v>10</v>
      </c>
      <c r="L20" s="10"/>
      <c r="M20" s="10"/>
      <c r="N20" s="10" t="s">
        <v>10</v>
      </c>
      <c r="O20" s="10" t="s">
        <v>10</v>
      </c>
      <c r="P20" s="10" t="s">
        <v>10</v>
      </c>
      <c r="Q20" s="10" t="s">
        <v>10</v>
      </c>
      <c r="R20" s="10" t="s">
        <v>10</v>
      </c>
      <c r="S20" s="10"/>
      <c r="T20" s="10"/>
      <c r="U20" s="10"/>
      <c r="V20" s="10" t="s">
        <v>10</v>
      </c>
      <c r="W20" s="10" t="s">
        <v>10</v>
      </c>
      <c r="X20" s="10" t="s">
        <v>10</v>
      </c>
      <c r="Y20" s="10" t="s">
        <v>11</v>
      </c>
      <c r="Z20" s="10"/>
      <c r="AA20" s="10"/>
      <c r="AB20" s="10" t="s">
        <v>10</v>
      </c>
      <c r="AC20" s="10" t="s">
        <v>10</v>
      </c>
      <c r="AD20" s="10"/>
      <c r="AE20" s="10" t="s">
        <v>10</v>
      </c>
      <c r="AF20" s="10" t="s">
        <v>10</v>
      </c>
      <c r="AG20" s="10"/>
      <c r="AH20" s="10"/>
      <c r="AI20" s="10" t="s">
        <v>10</v>
      </c>
      <c r="AJ20" s="10" t="s">
        <v>10</v>
      </c>
      <c r="AK20" s="10" t="s">
        <v>10</v>
      </c>
      <c r="AL20" s="10" t="s">
        <v>10</v>
      </c>
      <c r="AM20" s="10" t="s">
        <v>11</v>
      </c>
      <c r="AN20" s="42">
        <f t="shared" si="2"/>
        <v>21</v>
      </c>
      <c r="AO20" s="42"/>
      <c r="AP20" s="42"/>
    </row>
    <row r="21" spans="2:43" x14ac:dyDescent="0.15">
      <c r="B21" s="38"/>
      <c r="C21" s="43"/>
      <c r="D21" s="44"/>
      <c r="E21" s="44"/>
      <c r="F21" s="44"/>
      <c r="G21" s="44"/>
      <c r="H21" s="45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42">
        <f t="shared" ref="AN21:AN30" si="3">COUNTA(I21:AM21)</f>
        <v>0</v>
      </c>
      <c r="AO21" s="42"/>
      <c r="AP21" s="42"/>
    </row>
    <row r="22" spans="2:43" x14ac:dyDescent="0.15">
      <c r="B22" s="38"/>
      <c r="C22" s="43"/>
      <c r="D22" s="44"/>
      <c r="E22" s="44"/>
      <c r="F22" s="44"/>
      <c r="G22" s="44"/>
      <c r="H22" s="45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42">
        <f t="shared" si="3"/>
        <v>0</v>
      </c>
      <c r="AO22" s="42"/>
      <c r="AP22" s="42"/>
    </row>
    <row r="23" spans="2:43" x14ac:dyDescent="0.15">
      <c r="B23" s="38"/>
      <c r="C23" s="43"/>
      <c r="D23" s="44"/>
      <c r="E23" s="44"/>
      <c r="F23" s="44"/>
      <c r="G23" s="44"/>
      <c r="H23" s="45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42">
        <f t="shared" si="3"/>
        <v>0</v>
      </c>
      <c r="AO23" s="42"/>
      <c r="AP23" s="42"/>
    </row>
    <row r="24" spans="2:43" x14ac:dyDescent="0.15">
      <c r="B24" s="38"/>
      <c r="C24" s="43"/>
      <c r="D24" s="44"/>
      <c r="E24" s="44"/>
      <c r="F24" s="44"/>
      <c r="G24" s="44"/>
      <c r="H24" s="45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42">
        <f t="shared" si="3"/>
        <v>0</v>
      </c>
      <c r="AO24" s="42"/>
      <c r="AP24" s="42"/>
    </row>
    <row r="25" spans="2:43" x14ac:dyDescent="0.15">
      <c r="B25" s="38"/>
      <c r="C25" s="43"/>
      <c r="D25" s="44"/>
      <c r="E25" s="44"/>
      <c r="F25" s="44"/>
      <c r="G25" s="44"/>
      <c r="H25" s="4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42">
        <f t="shared" si="3"/>
        <v>0</v>
      </c>
      <c r="AO25" s="42"/>
      <c r="AP25" s="42"/>
    </row>
    <row r="26" spans="2:43" x14ac:dyDescent="0.15">
      <c r="B26" s="38"/>
      <c r="C26" s="43"/>
      <c r="D26" s="44"/>
      <c r="E26" s="44"/>
      <c r="F26" s="44"/>
      <c r="G26" s="44"/>
      <c r="H26" s="45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42">
        <f t="shared" si="3"/>
        <v>0</v>
      </c>
      <c r="AO26" s="42"/>
      <c r="AP26" s="42"/>
    </row>
    <row r="27" spans="2:43" x14ac:dyDescent="0.15">
      <c r="B27" s="38"/>
      <c r="C27" s="43"/>
      <c r="D27" s="44"/>
      <c r="E27" s="44"/>
      <c r="F27" s="44"/>
      <c r="G27" s="44"/>
      <c r="H27" s="45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42">
        <f t="shared" si="3"/>
        <v>0</v>
      </c>
      <c r="AO27" s="42"/>
      <c r="AP27" s="42"/>
    </row>
    <row r="28" spans="2:43" x14ac:dyDescent="0.15">
      <c r="B28" s="38"/>
      <c r="C28" s="43"/>
      <c r="D28" s="44"/>
      <c r="E28" s="44"/>
      <c r="F28" s="44"/>
      <c r="G28" s="44"/>
      <c r="H28" s="45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42">
        <f t="shared" si="3"/>
        <v>0</v>
      </c>
      <c r="AO28" s="42"/>
      <c r="AP28" s="42"/>
    </row>
    <row r="29" spans="2:43" x14ac:dyDescent="0.15">
      <c r="B29" s="38"/>
      <c r="C29" s="43"/>
      <c r="D29" s="44"/>
      <c r="E29" s="44"/>
      <c r="F29" s="44"/>
      <c r="G29" s="44"/>
      <c r="H29" s="45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42">
        <f t="shared" si="3"/>
        <v>0</v>
      </c>
      <c r="AO29" s="42"/>
      <c r="AP29" s="42"/>
    </row>
    <row r="30" spans="2:43" x14ac:dyDescent="0.15">
      <c r="B30" s="38"/>
      <c r="C30" s="43"/>
      <c r="D30" s="44"/>
      <c r="E30" s="44"/>
      <c r="F30" s="44"/>
      <c r="G30" s="44"/>
      <c r="H30" s="45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42">
        <f t="shared" si="3"/>
        <v>0</v>
      </c>
      <c r="AO30" s="42"/>
      <c r="AP30" s="42"/>
    </row>
    <row r="31" spans="2:43" x14ac:dyDescent="0.15">
      <c r="B31" s="38"/>
      <c r="C31" s="41"/>
      <c r="D31" s="41"/>
      <c r="E31" s="41"/>
      <c r="F31" s="41"/>
      <c r="G31" s="41"/>
      <c r="H31" s="4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42">
        <f t="shared" si="2"/>
        <v>0</v>
      </c>
      <c r="AO31" s="42"/>
      <c r="AP31" s="42"/>
    </row>
    <row r="32" spans="2:43" x14ac:dyDescent="0.15">
      <c r="B32" s="38"/>
      <c r="C32" s="41"/>
      <c r="D32" s="41"/>
      <c r="E32" s="41"/>
      <c r="F32" s="41"/>
      <c r="G32" s="41"/>
      <c r="H32" s="4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42">
        <f t="shared" si="2"/>
        <v>0</v>
      </c>
      <c r="AO32" s="42"/>
      <c r="AP32" s="42"/>
    </row>
    <row r="33" spans="2:44" x14ac:dyDescent="0.15">
      <c r="B33" s="38"/>
      <c r="C33" s="41"/>
      <c r="D33" s="41"/>
      <c r="E33" s="41"/>
      <c r="F33" s="41"/>
      <c r="G33" s="41"/>
      <c r="H33" s="4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42">
        <f t="shared" si="2"/>
        <v>0</v>
      </c>
      <c r="AO33" s="42"/>
      <c r="AP33" s="42"/>
    </row>
    <row r="34" spans="2:44" x14ac:dyDescent="0.15">
      <c r="B34" s="38"/>
      <c r="C34" s="41"/>
      <c r="D34" s="41"/>
      <c r="E34" s="41"/>
      <c r="F34" s="41"/>
      <c r="G34" s="41"/>
      <c r="H34" s="4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42">
        <f t="shared" si="2"/>
        <v>0</v>
      </c>
      <c r="AO34" s="42"/>
      <c r="AP34" s="42"/>
    </row>
    <row r="35" spans="2:44" x14ac:dyDescent="0.15">
      <c r="B35" s="38"/>
      <c r="C35" s="46"/>
      <c r="D35" s="46"/>
      <c r="E35" s="46"/>
      <c r="F35" s="46"/>
      <c r="G35" s="46"/>
      <c r="H35" s="46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47">
        <f>COUNTA(I35:AM35)</f>
        <v>0</v>
      </c>
      <c r="AO35" s="47"/>
      <c r="AP35" s="47"/>
    </row>
    <row r="36" spans="2:44" x14ac:dyDescent="0.15">
      <c r="B36" s="48" t="s">
        <v>7</v>
      </c>
      <c r="C36" s="48"/>
      <c r="D36" s="48"/>
      <c r="E36" s="48"/>
      <c r="F36" s="48"/>
      <c r="G36" s="48"/>
      <c r="H36" s="48"/>
      <c r="I36" s="8">
        <f>COUNTA(I16:I35)</f>
        <v>5</v>
      </c>
      <c r="J36" s="8">
        <f t="shared" ref="J36:AM36" si="4">COUNTA(J16:J35)</f>
        <v>4</v>
      </c>
      <c r="K36" s="8">
        <f t="shared" si="4"/>
        <v>5</v>
      </c>
      <c r="L36" s="8">
        <f t="shared" si="4"/>
        <v>0</v>
      </c>
      <c r="M36" s="8">
        <f t="shared" si="4"/>
        <v>0</v>
      </c>
      <c r="N36" s="8">
        <f t="shared" si="4"/>
        <v>5</v>
      </c>
      <c r="O36" s="8">
        <f t="shared" si="4"/>
        <v>4</v>
      </c>
      <c r="P36" s="8">
        <f t="shared" si="4"/>
        <v>5</v>
      </c>
      <c r="Q36" s="8">
        <f t="shared" si="4"/>
        <v>5</v>
      </c>
      <c r="R36" s="8">
        <f t="shared" si="4"/>
        <v>4</v>
      </c>
      <c r="S36" s="8">
        <f t="shared" si="4"/>
        <v>0</v>
      </c>
      <c r="T36" s="8">
        <f t="shared" si="4"/>
        <v>0</v>
      </c>
      <c r="U36" s="8">
        <f t="shared" si="4"/>
        <v>0</v>
      </c>
      <c r="V36" s="8">
        <f t="shared" si="4"/>
        <v>5</v>
      </c>
      <c r="W36" s="8">
        <f t="shared" si="4"/>
        <v>4</v>
      </c>
      <c r="X36" s="8">
        <f t="shared" si="4"/>
        <v>5</v>
      </c>
      <c r="Y36" s="8">
        <f t="shared" si="4"/>
        <v>5</v>
      </c>
      <c r="Z36" s="8">
        <f t="shared" si="4"/>
        <v>0</v>
      </c>
      <c r="AA36" s="8">
        <f t="shared" si="4"/>
        <v>0</v>
      </c>
      <c r="AB36" s="8">
        <f t="shared" si="4"/>
        <v>5</v>
      </c>
      <c r="AC36" s="8">
        <f t="shared" si="4"/>
        <v>4</v>
      </c>
      <c r="AD36" s="8">
        <f t="shared" si="4"/>
        <v>4</v>
      </c>
      <c r="AE36" s="8">
        <f t="shared" si="4"/>
        <v>4</v>
      </c>
      <c r="AF36" s="8">
        <f t="shared" si="4"/>
        <v>5</v>
      </c>
      <c r="AG36" s="8">
        <f t="shared" si="4"/>
        <v>0</v>
      </c>
      <c r="AH36" s="8">
        <f t="shared" si="4"/>
        <v>0</v>
      </c>
      <c r="AI36" s="8">
        <f t="shared" si="4"/>
        <v>5</v>
      </c>
      <c r="AJ36" s="8">
        <f t="shared" si="4"/>
        <v>4</v>
      </c>
      <c r="AK36" s="8">
        <f t="shared" si="4"/>
        <v>4</v>
      </c>
      <c r="AL36" s="8">
        <f t="shared" si="4"/>
        <v>4</v>
      </c>
      <c r="AM36" s="8">
        <f t="shared" si="4"/>
        <v>5</v>
      </c>
      <c r="AN36" s="51">
        <f>SUM(I36:AM36)</f>
        <v>100</v>
      </c>
      <c r="AO36" s="51"/>
      <c r="AP36" s="51"/>
      <c r="AQ36" s="14">
        <f>AN36-SUM(AN16:AP35)</f>
        <v>0</v>
      </c>
      <c r="AR36" s="12" t="s">
        <v>47</v>
      </c>
    </row>
    <row r="37" spans="2:44" x14ac:dyDescent="0.15">
      <c r="B37" s="38" t="s">
        <v>13</v>
      </c>
      <c r="C37" s="39" t="s">
        <v>50</v>
      </c>
      <c r="D37" s="39"/>
      <c r="E37" s="39"/>
      <c r="F37" s="39"/>
      <c r="G37" s="39"/>
      <c r="H37" s="39"/>
      <c r="I37" s="9"/>
      <c r="J37" s="9" t="s">
        <v>25</v>
      </c>
      <c r="K37" s="9" t="s">
        <v>26</v>
      </c>
      <c r="L37" s="9" t="s">
        <v>26</v>
      </c>
      <c r="M37" s="9" t="s">
        <v>26</v>
      </c>
      <c r="N37" s="9" t="s">
        <v>26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 t="s">
        <v>26</v>
      </c>
      <c r="AF37" s="9" t="s">
        <v>26</v>
      </c>
      <c r="AG37" s="9" t="s">
        <v>26</v>
      </c>
      <c r="AH37" s="9" t="s">
        <v>26</v>
      </c>
      <c r="AI37" s="9" t="s">
        <v>29</v>
      </c>
      <c r="AJ37" s="9"/>
      <c r="AK37" s="9"/>
      <c r="AL37" s="9"/>
      <c r="AM37" s="9"/>
      <c r="AN37" s="40">
        <f t="shared" ref="AN37:AN40" si="5">COUNTA(I37:AM37)</f>
        <v>10</v>
      </c>
      <c r="AO37" s="40"/>
      <c r="AP37" s="40"/>
    </row>
    <row r="38" spans="2:44" x14ac:dyDescent="0.15">
      <c r="B38" s="38"/>
      <c r="C38" s="41" t="s">
        <v>51</v>
      </c>
      <c r="D38" s="41"/>
      <c r="E38" s="41"/>
      <c r="F38" s="41"/>
      <c r="G38" s="41"/>
      <c r="H38" s="41"/>
      <c r="I38" s="10"/>
      <c r="J38" s="10"/>
      <c r="K38" s="10"/>
      <c r="L38" s="10"/>
      <c r="M38" s="10"/>
      <c r="N38" s="10"/>
      <c r="O38" s="10"/>
      <c r="P38" s="10"/>
      <c r="Q38" s="10" t="s">
        <v>26</v>
      </c>
      <c r="R38" s="10" t="s">
        <v>26</v>
      </c>
      <c r="S38" s="10" t="s">
        <v>26</v>
      </c>
      <c r="T38" s="10" t="s">
        <v>26</v>
      </c>
      <c r="U38" s="10" t="s">
        <v>26</v>
      </c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 t="s">
        <v>30</v>
      </c>
      <c r="AM38" s="10" t="s">
        <v>25</v>
      </c>
      <c r="AN38" s="42">
        <f t="shared" si="5"/>
        <v>7</v>
      </c>
      <c r="AO38" s="42"/>
      <c r="AP38" s="42"/>
      <c r="AQ38" s="12" t="s">
        <v>40</v>
      </c>
    </row>
    <row r="39" spans="2:44" x14ac:dyDescent="0.15">
      <c r="B39" s="38"/>
      <c r="C39" s="41" t="s">
        <v>52</v>
      </c>
      <c r="D39" s="41"/>
      <c r="E39" s="41"/>
      <c r="F39" s="41"/>
      <c r="G39" s="41"/>
      <c r="H39" s="4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 t="s">
        <v>26</v>
      </c>
      <c r="Z39" s="10" t="s">
        <v>26</v>
      </c>
      <c r="AA39" s="10" t="s">
        <v>27</v>
      </c>
      <c r="AB39" s="10" t="s">
        <v>28</v>
      </c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42">
        <f t="shared" si="5"/>
        <v>4</v>
      </c>
      <c r="AO39" s="42"/>
      <c r="AP39" s="42"/>
    </row>
    <row r="40" spans="2:44" x14ac:dyDescent="0.15">
      <c r="B40" s="38"/>
      <c r="C40" s="41"/>
      <c r="D40" s="41"/>
      <c r="E40" s="41"/>
      <c r="F40" s="41"/>
      <c r="G40" s="41"/>
      <c r="H40" s="4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42">
        <f t="shared" si="5"/>
        <v>0</v>
      </c>
      <c r="AO40" s="42"/>
      <c r="AP40" s="42"/>
    </row>
    <row r="41" spans="2:44" x14ac:dyDescent="0.15">
      <c r="B41" s="38"/>
      <c r="C41" s="46"/>
      <c r="D41" s="46"/>
      <c r="E41" s="46"/>
      <c r="F41" s="46"/>
      <c r="G41" s="46"/>
      <c r="H41" s="46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47">
        <f>COUNTA(I41:AM41)</f>
        <v>0</v>
      </c>
      <c r="AO41" s="47"/>
      <c r="AP41" s="47"/>
    </row>
    <row r="42" spans="2:44" x14ac:dyDescent="0.15">
      <c r="B42" s="48" t="s">
        <v>44</v>
      </c>
      <c r="C42" s="48"/>
      <c r="D42" s="48"/>
      <c r="E42" s="48"/>
      <c r="F42" s="48"/>
      <c r="G42" s="48"/>
      <c r="H42" s="48"/>
      <c r="I42" s="49" t="s">
        <v>45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12" t="s">
        <v>46</v>
      </c>
    </row>
    <row r="43" spans="2:44" x14ac:dyDescent="0.15">
      <c r="B43" s="48"/>
      <c r="C43" s="48"/>
      <c r="D43" s="48"/>
      <c r="E43" s="48"/>
      <c r="F43" s="48"/>
      <c r="G43" s="48"/>
      <c r="H43" s="48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</row>
    <row r="44" spans="2:44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2:44" x14ac:dyDescent="0.15">
      <c r="B45" s="1" t="s">
        <v>48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2:44" x14ac:dyDescent="0.15">
      <c r="B46" s="1" t="s">
        <v>49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2:44" x14ac:dyDescent="0.15">
      <c r="D47" s="1" t="s">
        <v>42</v>
      </c>
    </row>
    <row r="48" spans="2:44" x14ac:dyDescent="0.15">
      <c r="D48" s="1" t="s">
        <v>43</v>
      </c>
    </row>
  </sheetData>
  <sheetProtection selectLockedCells="1" selectUnlockedCells="1"/>
  <mergeCells count="76">
    <mergeCell ref="AN21:AP21"/>
    <mergeCell ref="AN22:AP22"/>
    <mergeCell ref="AN23:AP23"/>
    <mergeCell ref="C26:H26"/>
    <mergeCell ref="C27:H27"/>
    <mergeCell ref="AN25:AP25"/>
    <mergeCell ref="AN26:AP26"/>
    <mergeCell ref="C30:H30"/>
    <mergeCell ref="C21:H21"/>
    <mergeCell ref="C22:H22"/>
    <mergeCell ref="C23:H23"/>
    <mergeCell ref="C24:H24"/>
    <mergeCell ref="C25:H25"/>
    <mergeCell ref="B36:H36"/>
    <mergeCell ref="AN36:AP36"/>
    <mergeCell ref="C39:H39"/>
    <mergeCell ref="AN39:AP39"/>
    <mergeCell ref="C40:H40"/>
    <mergeCell ref="AN40:AP40"/>
    <mergeCell ref="Y6:AP7"/>
    <mergeCell ref="S8:X9"/>
    <mergeCell ref="S6:X7"/>
    <mergeCell ref="Y8:AP9"/>
    <mergeCell ref="AK1:AP1"/>
    <mergeCell ref="AI1:AJ1"/>
    <mergeCell ref="B2:AP2"/>
    <mergeCell ref="S5:X5"/>
    <mergeCell ref="Y5:AP5"/>
    <mergeCell ref="B11:C11"/>
    <mergeCell ref="E11:F11"/>
    <mergeCell ref="B12:N12"/>
    <mergeCell ref="O12:AP12"/>
    <mergeCell ref="B13:N13"/>
    <mergeCell ref="O13:AP13"/>
    <mergeCell ref="B14:B15"/>
    <mergeCell ref="C14:H14"/>
    <mergeCell ref="AN14:AP15"/>
    <mergeCell ref="C15:H15"/>
    <mergeCell ref="AN24:AP24"/>
    <mergeCell ref="B16:B35"/>
    <mergeCell ref="C16:H16"/>
    <mergeCell ref="AN16:AP16"/>
    <mergeCell ref="C17:H17"/>
    <mergeCell ref="AN17:AP17"/>
    <mergeCell ref="C18:H18"/>
    <mergeCell ref="AN18:AP18"/>
    <mergeCell ref="C19:H19"/>
    <mergeCell ref="AN19:AP19"/>
    <mergeCell ref="C31:H31"/>
    <mergeCell ref="C32:H32"/>
    <mergeCell ref="AN20:AP20"/>
    <mergeCell ref="C35:H35"/>
    <mergeCell ref="AN35:AP35"/>
    <mergeCell ref="C20:H20"/>
    <mergeCell ref="AN27:AP27"/>
    <mergeCell ref="C33:H33"/>
    <mergeCell ref="C34:H34"/>
    <mergeCell ref="AN31:AP31"/>
    <mergeCell ref="AN32:AP32"/>
    <mergeCell ref="AN33:AP33"/>
    <mergeCell ref="AN34:AP34"/>
    <mergeCell ref="AN28:AP28"/>
    <mergeCell ref="AN29:AP29"/>
    <mergeCell ref="AN30:AP30"/>
    <mergeCell ref="C28:H28"/>
    <mergeCell ref="C29:H29"/>
    <mergeCell ref="B42:H43"/>
    <mergeCell ref="I42:AP42"/>
    <mergeCell ref="AN41:AP41"/>
    <mergeCell ref="B37:B41"/>
    <mergeCell ref="C37:H37"/>
    <mergeCell ref="AN37:AP37"/>
    <mergeCell ref="C38:H38"/>
    <mergeCell ref="AN38:AP38"/>
    <mergeCell ref="I43:AP43"/>
    <mergeCell ref="C41:H41"/>
  </mergeCells>
  <phoneticPr fontId="1"/>
  <dataValidations count="1">
    <dataValidation type="list" allowBlank="1" showErrorMessage="1" sqref="O12:AP12">
      <formula1>$BA$11:$BA$13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70" firstPageNumber="0" orientation="landscape" blackAndWhite="1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</vt:lpstr>
      <vt:lpstr>記入例</vt:lpstr>
      <vt:lpstr>記入例!Print_Area</vt:lpstr>
      <vt:lpstr>参考様式!Print_Area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>0</cp:revision>
  <cp:lastPrinted>2018-08-04T23:25:51Z</cp:lastPrinted>
  <dcterms:created xsi:type="dcterms:W3CDTF">1601-01-01T00:00:00Z</dcterms:created>
  <dcterms:modified xsi:type="dcterms:W3CDTF">2022-07-26T01:34:31Z</dcterms:modified>
  <cp:category/>
</cp:coreProperties>
</file>