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gyo-NAS03\share\共有フォルダ\00_企業誘致課\共有ファイル\工業振興関係(移行先)\082中小企業生産性向上・グリーン設備投資補助金\03_様式集\R5.6月補正以降～\"/>
    </mc:Choice>
  </mc:AlternateContent>
  <bookViews>
    <workbookView xWindow="0" yWindow="0" windowWidth="20490" windowHeight="6840"/>
  </bookViews>
  <sheets>
    <sheet name="緊急支援枠・脱炭素化製品枠" sheetId="7" r:id="rId1"/>
  </sheets>
  <definedNames>
    <definedName name="_xlnm.Print_Area" localSheetId="0">緊急支援枠・脱炭素化製品枠!$A$1:$J$42</definedName>
  </definedNames>
  <calcPr calcId="162913"/>
</workbook>
</file>

<file path=xl/calcChain.xml><?xml version="1.0" encoding="utf-8"?>
<calcChain xmlns="http://schemas.openxmlformats.org/spreadsheetml/2006/main">
  <c r="F33" i="7" l="1"/>
  <c r="I33" i="7" s="1"/>
  <c r="D33" i="7"/>
  <c r="I32" i="7"/>
  <c r="I31" i="7"/>
  <c r="F12" i="7" l="1"/>
  <c r="J11" i="7"/>
  <c r="J10" i="7"/>
  <c r="J9" i="7"/>
</calcChain>
</file>

<file path=xl/sharedStrings.xml><?xml version="1.0" encoding="utf-8"?>
<sst xmlns="http://schemas.openxmlformats.org/spreadsheetml/2006/main" count="66" uniqueCount="57">
  <si>
    <t>導入前</t>
    <rPh sb="0" eb="2">
      <t>ドウニュウ</t>
    </rPh>
    <rPh sb="2" eb="3">
      <t>マエ</t>
    </rPh>
    <phoneticPr fontId="3"/>
  </si>
  <si>
    <t>数値</t>
    <rPh sb="0" eb="2">
      <t>スウチ</t>
    </rPh>
    <phoneticPr fontId="3"/>
  </si>
  <si>
    <t>単位</t>
    <rPh sb="0" eb="2">
      <t>タンイ</t>
    </rPh>
    <phoneticPr fontId="3"/>
  </si>
  <si>
    <t>事業所名</t>
    <rPh sb="0" eb="3">
      <t>ジギョウショ</t>
    </rPh>
    <rPh sb="3" eb="4">
      <t>メイ</t>
    </rPh>
    <phoneticPr fontId="3"/>
  </si>
  <si>
    <t>設備投資場所</t>
    <rPh sb="0" eb="2">
      <t>セツビ</t>
    </rPh>
    <rPh sb="2" eb="4">
      <t>トウシ</t>
    </rPh>
    <rPh sb="4" eb="6">
      <t>バショ</t>
    </rPh>
    <phoneticPr fontId="3"/>
  </si>
  <si>
    <t>生産品目</t>
    <rPh sb="0" eb="2">
      <t>セイサン</t>
    </rPh>
    <rPh sb="2" eb="4">
      <t>ヒンモク</t>
    </rPh>
    <phoneticPr fontId="3"/>
  </si>
  <si>
    <t>【収入】　自己資金</t>
    <rPh sb="1" eb="3">
      <t>シュウニュウ</t>
    </rPh>
    <rPh sb="5" eb="7">
      <t>ジコ</t>
    </rPh>
    <rPh sb="7" eb="9">
      <t>シキン</t>
    </rPh>
    <phoneticPr fontId="3"/>
  </si>
  <si>
    <t>借入金</t>
    <rPh sb="0" eb="2">
      <t>カリイレ</t>
    </rPh>
    <rPh sb="2" eb="3">
      <t>キン</t>
    </rPh>
    <phoneticPr fontId="3"/>
  </si>
  <si>
    <t>合計</t>
    <rPh sb="0" eb="2">
      <t>ゴウケイ</t>
    </rPh>
    <phoneticPr fontId="3"/>
  </si>
  <si>
    <t>【支出】　設備名称</t>
    <rPh sb="1" eb="3">
      <t>シシュツ</t>
    </rPh>
    <rPh sb="5" eb="7">
      <t>セツビ</t>
    </rPh>
    <rPh sb="7" eb="9">
      <t>メイショウ</t>
    </rPh>
    <phoneticPr fontId="3"/>
  </si>
  <si>
    <t>数量(個)</t>
    <rPh sb="0" eb="2">
      <t>スウリョウ</t>
    </rPh>
    <rPh sb="3" eb="4">
      <t>コ</t>
    </rPh>
    <phoneticPr fontId="3"/>
  </si>
  <si>
    <t>支出計(A)</t>
    <rPh sb="0" eb="2">
      <t>シシュツ</t>
    </rPh>
    <rPh sb="2" eb="3">
      <t>ケイ</t>
    </rPh>
    <phoneticPr fontId="3"/>
  </si>
  <si>
    <t>事業期間</t>
    <rPh sb="0" eb="2">
      <t>ジギョウ</t>
    </rPh>
    <rPh sb="2" eb="4">
      <t>キカン</t>
    </rPh>
    <phoneticPr fontId="3"/>
  </si>
  <si>
    <t>※納品，請求・支払，運転開始まで</t>
    <phoneticPr fontId="3"/>
  </si>
  <si>
    <t>人（うち，新潟市民</t>
    <phoneticPr fontId="3"/>
  </si>
  <si>
    <t>人）</t>
    <phoneticPr fontId="3"/>
  </si>
  <si>
    <t>期中退職数</t>
    <rPh sb="0" eb="2">
      <t>キチュウ</t>
    </rPh>
    <rPh sb="2" eb="4">
      <t>タイショク</t>
    </rPh>
    <rPh sb="4" eb="5">
      <t>スウ</t>
    </rPh>
    <phoneticPr fontId="3"/>
  </si>
  <si>
    <t>新規採用数</t>
    <rPh sb="4" eb="5">
      <t>スウ</t>
    </rPh>
    <phoneticPr fontId="3"/>
  </si>
  <si>
    <t>増加数</t>
    <rPh sb="0" eb="3">
      <t>ゾウカスウ</t>
    </rPh>
    <phoneticPr fontId="3"/>
  </si>
  <si>
    <t>単価(税抜)</t>
    <rPh sb="0" eb="2">
      <t>タンカ</t>
    </rPh>
    <rPh sb="3" eb="4">
      <t>ゼイ</t>
    </rPh>
    <rPh sb="4" eb="5">
      <t>ヌ</t>
    </rPh>
    <phoneticPr fontId="3"/>
  </si>
  <si>
    <t>取得価格(税抜)</t>
    <rPh sb="0" eb="2">
      <t>シュトク</t>
    </rPh>
    <rPh sb="2" eb="4">
      <t>カカク</t>
    </rPh>
    <rPh sb="5" eb="6">
      <t>ゼイ</t>
    </rPh>
    <rPh sb="6" eb="7">
      <t>ヌ</t>
    </rPh>
    <phoneticPr fontId="3"/>
  </si>
  <si>
    <t>業種(細分類)</t>
    <rPh sb="0" eb="2">
      <t>ギョウシュ</t>
    </rPh>
    <rPh sb="3" eb="4">
      <t>サイ</t>
    </rPh>
    <rPh sb="4" eb="6">
      <t>ブンルイ</t>
    </rPh>
    <phoneticPr fontId="3"/>
  </si>
  <si>
    <t>設備投資種類</t>
    <rPh sb="0" eb="2">
      <t>セツビ</t>
    </rPh>
    <rPh sb="2" eb="4">
      <t>トウシ</t>
    </rPh>
    <rPh sb="4" eb="6">
      <t>シュルイ</t>
    </rPh>
    <phoneticPr fontId="3"/>
  </si>
  <si>
    <t>生産性
向上要件</t>
    <rPh sb="0" eb="3">
      <t>セイサンセイ</t>
    </rPh>
    <rPh sb="4" eb="6">
      <t>コウジョウ</t>
    </rPh>
    <rPh sb="6" eb="8">
      <t>ヨウケン</t>
    </rPh>
    <phoneticPr fontId="3"/>
  </si>
  <si>
    <t>導入後(予定値)</t>
    <rPh sb="0" eb="2">
      <t>ドウニュウ</t>
    </rPh>
    <rPh sb="2" eb="3">
      <t>ゴ</t>
    </rPh>
    <rPh sb="4" eb="6">
      <t>ヨテイ</t>
    </rPh>
    <rPh sb="6" eb="7">
      <t>チ</t>
    </rPh>
    <phoneticPr fontId="3"/>
  </si>
  <si>
    <t>向上率</t>
    <rPh sb="0" eb="2">
      <t>コウジョウ</t>
    </rPh>
    <rPh sb="2" eb="3">
      <t>リツ</t>
    </rPh>
    <phoneticPr fontId="3"/>
  </si>
  <si>
    <t>新潟市○○区〇〇</t>
    <rPh sb="0" eb="2">
      <t>ニイガタ</t>
    </rPh>
    <rPh sb="2" eb="3">
      <t>シ</t>
    </rPh>
    <rPh sb="5" eb="6">
      <t>ク</t>
    </rPh>
    <phoneticPr fontId="3"/>
  </si>
  <si>
    <t>事業費(予算)
[取得予定設備]
単位：円</t>
    <rPh sb="0" eb="2">
      <t>ジギョウ</t>
    </rPh>
    <rPh sb="2" eb="3">
      <t>ヒ</t>
    </rPh>
    <rPh sb="4" eb="6">
      <t>ヨサン</t>
    </rPh>
    <rPh sb="9" eb="11">
      <t>シュトク</t>
    </rPh>
    <rPh sb="11" eb="13">
      <t>ヨテイ</t>
    </rPh>
    <rPh sb="13" eb="15">
      <t>セツビ</t>
    </rPh>
    <rPh sb="17" eb="19">
      <t>タンイ</t>
    </rPh>
    <rPh sb="20" eb="21">
      <t>エン</t>
    </rPh>
    <phoneticPr fontId="3"/>
  </si>
  <si>
    <t>その他（　　　）</t>
    <rPh sb="2" eb="3">
      <t>ホカ</t>
    </rPh>
    <phoneticPr fontId="3"/>
  </si>
  <si>
    <t>補助金交付申請額</t>
    <phoneticPr fontId="3"/>
  </si>
  <si>
    <t>令和　　年　　月　　日</t>
    <rPh sb="0" eb="2">
      <t>レイワ</t>
    </rPh>
    <phoneticPr fontId="3"/>
  </si>
  <si>
    <t>＜生産性向上を図るための目標について＞</t>
    <rPh sb="1" eb="4">
      <t>セイサンセイ</t>
    </rPh>
    <rPh sb="4" eb="6">
      <t>コウジョウ</t>
    </rPh>
    <rPh sb="7" eb="8">
      <t>ハカ</t>
    </rPh>
    <rPh sb="12" eb="14">
      <t>モクヒョウ</t>
    </rPh>
    <phoneticPr fontId="3"/>
  </si>
  <si>
    <t>※下表は灰色セルへ数値を入力してください。</t>
    <rPh sb="1" eb="2">
      <t>シタ</t>
    </rPh>
    <rPh sb="2" eb="3">
      <t>ヒョウ</t>
    </rPh>
    <rPh sb="4" eb="6">
      <t>ハイイロ</t>
    </rPh>
    <rPh sb="9" eb="11">
      <t>スウチ</t>
    </rPh>
    <rPh sb="12" eb="14">
      <t>ニュウリョク</t>
    </rPh>
    <phoneticPr fontId="3"/>
  </si>
  <si>
    <t>指標</t>
    <rPh sb="0" eb="2">
      <t>シヒョウ</t>
    </rPh>
    <phoneticPr fontId="3"/>
  </si>
  <si>
    <t>伸び率（(B-A)/A）(%)</t>
    <rPh sb="0" eb="1">
      <t>ノ</t>
    </rPh>
    <rPh sb="2" eb="3">
      <t>リツ</t>
    </rPh>
    <phoneticPr fontId="3"/>
  </si>
  <si>
    <t>付加価値額(千円)</t>
    <rPh sb="0" eb="2">
      <t>フカ</t>
    </rPh>
    <rPh sb="2" eb="4">
      <t>カチ</t>
    </rPh>
    <rPh sb="4" eb="5">
      <t>ガク</t>
    </rPh>
    <rPh sb="6" eb="8">
      <t>センエン</t>
    </rPh>
    <phoneticPr fontId="3"/>
  </si>
  <si>
    <t>CO2排出量(t)</t>
    <rPh sb="3" eb="5">
      <t>ハイシュツ</t>
    </rPh>
    <rPh sb="5" eb="6">
      <t>リョウ</t>
    </rPh>
    <phoneticPr fontId="3"/>
  </si>
  <si>
    <t>炭素生産性</t>
    <rPh sb="0" eb="2">
      <t>タンソ</t>
    </rPh>
    <rPh sb="2" eb="5">
      <t>セイサンセイ</t>
    </rPh>
    <phoneticPr fontId="3"/>
  </si>
  <si>
    <t>※　別紙「省エネ・CO2排出量計算シート」を使用して算出したCO2排出量を記載</t>
    <rPh sb="2" eb="4">
      <t>ベッシ</t>
    </rPh>
    <rPh sb="22" eb="24">
      <t>シヨウ</t>
    </rPh>
    <rPh sb="26" eb="28">
      <t>サンシュツ</t>
    </rPh>
    <rPh sb="33" eb="35">
      <t>ハイシュツ</t>
    </rPh>
    <rPh sb="35" eb="36">
      <t>リョウ</t>
    </rPh>
    <rPh sb="37" eb="39">
      <t>キサイ</t>
    </rPh>
    <phoneticPr fontId="3"/>
  </si>
  <si>
    <t>※　炭素生産性＝付加価値額／CO2排出量</t>
    <rPh sb="2" eb="4">
      <t>タンソ</t>
    </rPh>
    <rPh sb="4" eb="7">
      <t>セイサンセイ</t>
    </rPh>
    <rPh sb="8" eb="10">
      <t>フカ</t>
    </rPh>
    <rPh sb="10" eb="12">
      <t>カチ</t>
    </rPh>
    <rPh sb="12" eb="13">
      <t>ガク</t>
    </rPh>
    <rPh sb="17" eb="19">
      <t>ハイシュツ</t>
    </rPh>
    <rPh sb="19" eb="20">
      <t>リョウ</t>
    </rPh>
    <phoneticPr fontId="3"/>
  </si>
  <si>
    <t>＜従業員数について＞</t>
    <rPh sb="1" eb="4">
      <t>ジュウギョウイン</t>
    </rPh>
    <rPh sb="4" eb="5">
      <t>スウ</t>
    </rPh>
    <phoneticPr fontId="3"/>
  </si>
  <si>
    <t>従業員数</t>
    <phoneticPr fontId="3"/>
  </si>
  <si>
    <t>申請年度の前年度の末日現在</t>
    <phoneticPr fontId="3"/>
  </si>
  <si>
    <t>設備投資計画の概要</t>
    <phoneticPr fontId="3"/>
  </si>
  <si>
    <t>事業効果（実績報告時）</t>
    <rPh sb="0" eb="2">
      <t>ジギョウ</t>
    </rPh>
    <rPh sb="2" eb="4">
      <t>コウカ</t>
    </rPh>
    <rPh sb="5" eb="7">
      <t>ジッセキ</t>
    </rPh>
    <rPh sb="7" eb="9">
      <t>ホウコク</t>
    </rPh>
    <rPh sb="9" eb="10">
      <t>ジ</t>
    </rPh>
    <phoneticPr fontId="3"/>
  </si>
  <si>
    <t>　　　　</t>
    <phoneticPr fontId="3"/>
  </si>
  <si>
    <t>完了予定</t>
    <rPh sb="0" eb="2">
      <t>カンリョウ</t>
    </rPh>
    <rPh sb="2" eb="4">
      <t>ヨテイ</t>
    </rPh>
    <phoneticPr fontId="3"/>
  </si>
  <si>
    <t>発注予定</t>
    <rPh sb="0" eb="2">
      <t>ハッチュウ</t>
    </rPh>
    <rPh sb="2" eb="4">
      <t>ヨテイ</t>
    </rPh>
    <phoneticPr fontId="3"/>
  </si>
  <si>
    <t>（例：○○㈱　新潟工場）</t>
    <phoneticPr fontId="3"/>
  </si>
  <si>
    <t>（細分類：　　　　　　　　　　　　　　　　　　　　）</t>
    <phoneticPr fontId="3"/>
  </si>
  <si>
    <t>(別紙)実績報告書</t>
    <phoneticPr fontId="3"/>
  </si>
  <si>
    <t>区　分</t>
    <rPh sb="0" eb="1">
      <t>ク</t>
    </rPh>
    <rPh sb="2" eb="3">
      <t>ブン</t>
    </rPh>
    <phoneticPr fontId="3"/>
  </si>
  <si>
    <t>A　交付申請時(数値)</t>
    <rPh sb="2" eb="4">
      <t>コウフ</t>
    </rPh>
    <rPh sb="4" eb="7">
      <t>シンセイジ</t>
    </rPh>
    <rPh sb="8" eb="10">
      <t>スウチ</t>
    </rPh>
    <phoneticPr fontId="3"/>
  </si>
  <si>
    <t>B　実績報告時(数値)</t>
    <rPh sb="2" eb="4">
      <t>ジッセキ</t>
    </rPh>
    <rPh sb="4" eb="6">
      <t>ホウコク</t>
    </rPh>
    <rPh sb="6" eb="7">
      <t>ジ</t>
    </rPh>
    <phoneticPr fontId="3"/>
  </si>
  <si>
    <t>脱炭素化
要件</t>
    <rPh sb="0" eb="1">
      <t>ダツ</t>
    </rPh>
    <rPh sb="1" eb="3">
      <t>タンソ</t>
    </rPh>
    <rPh sb="3" eb="4">
      <t>カ</t>
    </rPh>
    <rPh sb="5" eb="7">
      <t>ヨウケン</t>
    </rPh>
    <phoneticPr fontId="3"/>
  </si>
  <si>
    <t>※　付加価値額＝売上高＋給与総額＋租税公課－売上原価－販売費及び一般管理費</t>
    <rPh sb="2" eb="4">
      <t>フカ</t>
    </rPh>
    <rPh sb="4" eb="6">
      <t>カチ</t>
    </rPh>
    <rPh sb="6" eb="7">
      <t>ガク</t>
    </rPh>
    <rPh sb="8" eb="10">
      <t>ウリアゲ</t>
    </rPh>
    <rPh sb="10" eb="11">
      <t>ダカ</t>
    </rPh>
    <rPh sb="12" eb="14">
      <t>キュウヨ</t>
    </rPh>
    <rPh sb="14" eb="16">
      <t>ソウガク</t>
    </rPh>
    <rPh sb="17" eb="19">
      <t>ソゼイ</t>
    </rPh>
    <rPh sb="19" eb="21">
      <t>コウカ</t>
    </rPh>
    <rPh sb="22" eb="24">
      <t>ウリアゲ</t>
    </rPh>
    <rPh sb="24" eb="26">
      <t>ゲンカ</t>
    </rPh>
    <rPh sb="27" eb="30">
      <t>ハンバイヒ</t>
    </rPh>
    <rPh sb="30" eb="31">
      <t>オヨ</t>
    </rPh>
    <rPh sb="32" eb="34">
      <t>イッパン</t>
    </rPh>
    <rPh sb="34" eb="37">
      <t>カンリヒ</t>
    </rPh>
    <phoneticPr fontId="3"/>
  </si>
  <si>
    <t>「脱炭素化製品枠」又は「区分C」のみ、いずれかを選択</t>
    <rPh sb="1" eb="2">
      <t>ダツ</t>
    </rPh>
    <rPh sb="2" eb="4">
      <t>タンソ</t>
    </rPh>
    <rPh sb="4" eb="5">
      <t>カ</t>
    </rPh>
    <rPh sb="5" eb="7">
      <t>セイヒン</t>
    </rPh>
    <rPh sb="7" eb="8">
      <t>ワク</t>
    </rPh>
    <rPh sb="9" eb="10">
      <t>マタ</t>
    </rPh>
    <rPh sb="12" eb="14">
      <t>クブン</t>
    </rPh>
    <rPh sb="24" eb="26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</si>
</sst>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 diagonalUp="1">
      <left style="thin">
        <color auto="1"/>
      </left>
      <right/>
      <top style="hair">
        <color auto="1"/>
      </top>
      <bottom style="thin">
        <color indexed="64"/>
      </bottom>
      <diagonal style="thin">
        <color auto="1"/>
      </diagonal>
    </border>
    <border diagonalUp="1">
      <left/>
      <right/>
      <top style="hair">
        <color auto="1"/>
      </top>
      <bottom style="thin">
        <color indexed="64"/>
      </bottom>
      <diagonal style="thin">
        <color auto="1"/>
      </diagonal>
    </border>
    <border diagonalUp="1">
      <left/>
      <right style="thin">
        <color auto="1"/>
      </right>
      <top style="hair">
        <color auto="1"/>
      </top>
      <bottom style="thin">
        <color indexed="64"/>
      </bottom>
      <diagonal style="thin">
        <color auto="1"/>
      </diagonal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>
      <alignment vertical="center"/>
    </xf>
    <xf numFmtId="0" fontId="2" fillId="2" borderId="22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25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2" fillId="2" borderId="0" xfId="0" applyFont="1" applyFill="1" applyBorder="1" applyAlignment="1">
      <alignment vertical="center" shrinkToFit="1"/>
    </xf>
    <xf numFmtId="0" fontId="2" fillId="2" borderId="25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9" fillId="2" borderId="15" xfId="0" applyFont="1" applyFill="1" applyBorder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0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10" fillId="0" borderId="0" xfId="0" applyFo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Border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/>
    </xf>
    <xf numFmtId="0" fontId="2" fillId="2" borderId="37" xfId="0" applyFont="1" applyFill="1" applyBorder="1">
      <alignment vertical="center"/>
    </xf>
    <xf numFmtId="0" fontId="10" fillId="2" borderId="36" xfId="0" applyFont="1" applyFill="1" applyBorder="1">
      <alignment vertical="center"/>
    </xf>
    <xf numFmtId="9" fontId="6" fillId="2" borderId="8" xfId="1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9" fontId="6" fillId="2" borderId="38" xfId="1" applyFont="1" applyFill="1" applyBorder="1">
      <alignment vertical="center"/>
    </xf>
    <xf numFmtId="0" fontId="2" fillId="2" borderId="39" xfId="0" applyFont="1" applyFill="1" applyBorder="1" applyAlignment="1">
      <alignment vertical="top"/>
    </xf>
    <xf numFmtId="0" fontId="2" fillId="2" borderId="40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right" vertical="center"/>
    </xf>
    <xf numFmtId="2" fontId="2" fillId="2" borderId="12" xfId="0" applyNumberFormat="1" applyFont="1" applyFill="1" applyBorder="1" applyAlignment="1">
      <alignment horizontal="right" vertical="center"/>
    </xf>
    <xf numFmtId="2" fontId="2" fillId="2" borderId="13" xfId="0" applyNumberFormat="1" applyFont="1" applyFill="1" applyBorder="1" applyAlignment="1">
      <alignment horizontal="right" vertical="center"/>
    </xf>
    <xf numFmtId="2" fontId="2" fillId="2" borderId="14" xfId="0" applyNumberFormat="1" applyFont="1" applyFill="1" applyBorder="1" applyAlignment="1">
      <alignment horizontal="right" vertical="center"/>
    </xf>
    <xf numFmtId="2" fontId="2" fillId="2" borderId="1" xfId="1" applyNumberFormat="1" applyFont="1" applyFill="1" applyBorder="1" applyAlignment="1">
      <alignment horizontal="right" vertical="center"/>
    </xf>
    <xf numFmtId="2" fontId="2" fillId="2" borderId="30" xfId="0" applyNumberFormat="1" applyFont="1" applyFill="1" applyBorder="1" applyAlignment="1">
      <alignment horizontal="right" vertical="center"/>
    </xf>
    <xf numFmtId="2" fontId="2" fillId="2" borderId="32" xfId="0" applyNumberFormat="1" applyFont="1" applyFill="1" applyBorder="1" applyAlignment="1">
      <alignment horizontal="right" vertical="center"/>
    </xf>
    <xf numFmtId="2" fontId="2" fillId="2" borderId="33" xfId="0" applyNumberFormat="1" applyFont="1" applyFill="1" applyBorder="1" applyAlignment="1">
      <alignment horizontal="right" vertical="center"/>
    </xf>
    <xf numFmtId="2" fontId="2" fillId="2" borderId="34" xfId="0" applyNumberFormat="1" applyFont="1" applyFill="1" applyBorder="1" applyAlignment="1">
      <alignment horizontal="right" vertical="center"/>
    </xf>
    <xf numFmtId="2" fontId="2" fillId="2" borderId="35" xfId="1" applyNumberFormat="1" applyFont="1" applyFill="1" applyBorder="1" applyAlignment="1">
      <alignment horizontal="right" vertical="center"/>
    </xf>
    <xf numFmtId="2" fontId="2" fillId="2" borderId="16" xfId="0" applyNumberFormat="1" applyFont="1" applyFill="1" applyBorder="1" applyAlignment="1">
      <alignment horizontal="right" vertical="center"/>
    </xf>
    <xf numFmtId="2" fontId="2" fillId="2" borderId="18" xfId="0" applyNumberFormat="1" applyFont="1" applyFill="1" applyBorder="1" applyAlignment="1">
      <alignment horizontal="right" vertical="center"/>
    </xf>
    <xf numFmtId="2" fontId="2" fillId="2" borderId="19" xfId="0" applyNumberFormat="1" applyFont="1" applyFill="1" applyBorder="1" applyAlignment="1">
      <alignment horizontal="right" vertical="center"/>
    </xf>
    <xf numFmtId="2" fontId="2" fillId="2" borderId="20" xfId="0" applyNumberFormat="1" applyFont="1" applyFill="1" applyBorder="1" applyAlignment="1">
      <alignment horizontal="right" vertical="center"/>
    </xf>
    <xf numFmtId="2" fontId="2" fillId="2" borderId="21" xfId="1" applyNumberFormat="1" applyFont="1" applyFill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center" vertical="center"/>
    </xf>
    <xf numFmtId="10" fontId="2" fillId="2" borderId="1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10" fontId="2" fillId="2" borderId="11" xfId="1" applyNumberFormat="1" applyFont="1" applyFill="1" applyBorder="1" applyAlignment="1">
      <alignment horizontal="center" vertical="center"/>
    </xf>
    <xf numFmtId="10" fontId="2" fillId="2" borderId="14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/>
    </xf>
    <xf numFmtId="176" fontId="2" fillId="2" borderId="27" xfId="0" applyNumberFormat="1" applyFont="1" applyFill="1" applyBorder="1" applyAlignment="1">
      <alignment horizontal="center" vertical="center"/>
    </xf>
    <xf numFmtId="176" fontId="2" fillId="2" borderId="28" xfId="0" applyNumberFormat="1" applyFont="1" applyFill="1" applyBorder="1" applyAlignment="1">
      <alignment horizontal="center" vertical="center"/>
    </xf>
    <xf numFmtId="176" fontId="2" fillId="2" borderId="29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9" fontId="6" fillId="2" borderId="41" xfId="1" applyFont="1" applyFill="1" applyBorder="1" applyAlignment="1">
      <alignment horizontal="center" vertical="center"/>
    </xf>
    <xf numFmtId="9" fontId="6" fillId="2" borderId="42" xfId="1" applyFont="1" applyFill="1" applyBorder="1" applyAlignment="1">
      <alignment horizontal="center" vertical="center"/>
    </xf>
    <xf numFmtId="9" fontId="6" fillId="2" borderId="43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</xdr:row>
          <xdr:rowOff>47625</xdr:rowOff>
        </xdr:from>
        <xdr:to>
          <xdr:col>4</xdr:col>
          <xdr:colOff>0</xdr:colOff>
          <xdr:row>4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3</xdr:row>
          <xdr:rowOff>47625</xdr:rowOff>
        </xdr:from>
        <xdr:to>
          <xdr:col>8</xdr:col>
          <xdr:colOff>342900</xdr:colOff>
          <xdr:row>4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新聞業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628650</xdr:colOff>
          <xdr:row>3</xdr:row>
          <xdr:rowOff>57150</xdr:rowOff>
        </xdr:from>
        <xdr:to>
          <xdr:col>9</xdr:col>
          <xdr:colOff>552450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出版業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</xdr:row>
          <xdr:rowOff>9525</xdr:rowOff>
        </xdr:from>
        <xdr:to>
          <xdr:col>4</xdr:col>
          <xdr:colOff>466725</xdr:colOff>
          <xdr:row>8</xdr:row>
          <xdr:rowOff>228600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作業効率化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19050</xdr:rowOff>
        </xdr:from>
        <xdr:to>
          <xdr:col>4</xdr:col>
          <xdr:colOff>342900</xdr:colOff>
          <xdr:row>4</xdr:row>
          <xdr:rowOff>228600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事業の拡大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</xdr:row>
          <xdr:rowOff>28575</xdr:rowOff>
        </xdr:from>
        <xdr:to>
          <xdr:col>6</xdr:col>
          <xdr:colOff>485775</xdr:colOff>
          <xdr:row>4</xdr:row>
          <xdr:rowOff>238125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事業の高度化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</xdr:row>
          <xdr:rowOff>28575</xdr:rowOff>
        </xdr:from>
        <xdr:to>
          <xdr:col>9</xdr:col>
          <xdr:colOff>238125</xdr:colOff>
          <xdr:row>4</xdr:row>
          <xdr:rowOff>238125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事業の継続(設備更新)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</xdr:row>
          <xdr:rowOff>9525</xdr:rowOff>
        </xdr:from>
        <xdr:to>
          <xdr:col>4</xdr:col>
          <xdr:colOff>628650</xdr:colOff>
          <xdr:row>10</xdr:row>
          <xdr:rowOff>38100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CO2排出量削減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47625</xdr:rowOff>
        </xdr:from>
        <xdr:to>
          <xdr:col>4</xdr:col>
          <xdr:colOff>200025</xdr:colOff>
          <xdr:row>11</xdr:row>
          <xdr:rowOff>9525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省エネ効果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57150</xdr:rowOff>
        </xdr:from>
        <xdr:to>
          <xdr:col>4</xdr:col>
          <xdr:colOff>657225</xdr:colOff>
          <xdr:row>11</xdr:row>
          <xdr:rowOff>247650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19050</xdr:rowOff>
        </xdr:from>
        <xdr:to>
          <xdr:col>9</xdr:col>
          <xdr:colOff>742950</xdr:colOff>
          <xdr:row>12</xdr:row>
          <xdr:rowOff>266700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導入設備から製造された製品がCO2排出量削減に寄与するもの（根拠書類添付）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400050</xdr:colOff>
      <xdr:row>9</xdr:row>
      <xdr:rowOff>66674</xdr:rowOff>
    </xdr:from>
    <xdr:to>
      <xdr:col>4</xdr:col>
      <xdr:colOff>504825</xdr:colOff>
      <xdr:row>11</xdr:row>
      <xdr:rowOff>228599</xdr:rowOff>
    </xdr:to>
    <xdr:sp macro="" textlink="">
      <xdr:nvSpPr>
        <xdr:cNvPr id="16" name="右中かっこ 15"/>
        <xdr:cNvSpPr/>
      </xdr:nvSpPr>
      <xdr:spPr>
        <a:xfrm>
          <a:off x="2590800" y="2019299"/>
          <a:ext cx="104775" cy="657225"/>
        </a:xfrm>
        <a:prstGeom prst="rightBrac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447675</xdr:colOff>
      <xdr:row>8</xdr:row>
      <xdr:rowOff>190500</xdr:rowOff>
    </xdr:from>
    <xdr:to>
      <xdr:col>5</xdr:col>
      <xdr:colOff>57150</xdr:colOff>
      <xdr:row>12</xdr:row>
      <xdr:rowOff>9525</xdr:rowOff>
    </xdr:to>
    <xdr:sp macro="" textlink="">
      <xdr:nvSpPr>
        <xdr:cNvPr id="17" name="テキスト ボックス 16"/>
        <xdr:cNvSpPr txBox="1"/>
      </xdr:nvSpPr>
      <xdr:spPr>
        <a:xfrm>
          <a:off x="2638425" y="1895475"/>
          <a:ext cx="29527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 algn="ctr"/>
          <a:r>
            <a:rPr kumimoji="1" lang="ja-JP" altLang="en-US" sz="600"/>
            <a:t>いずれかを選択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19050</xdr:rowOff>
        </xdr:from>
        <xdr:to>
          <xdr:col>10</xdr:col>
          <xdr:colOff>0</xdr:colOff>
          <xdr:row>13</xdr:row>
          <xdr:rowOff>285750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導入設備から製造された部材がCO2排出量削減に寄与するもの（根拠書類添付）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447675</xdr:colOff>
      <xdr:row>8</xdr:row>
      <xdr:rowOff>190500</xdr:rowOff>
    </xdr:from>
    <xdr:to>
      <xdr:col>5</xdr:col>
      <xdr:colOff>57150</xdr:colOff>
      <xdr:row>12</xdr:row>
      <xdr:rowOff>9525</xdr:rowOff>
    </xdr:to>
    <xdr:sp macro="" textlink="">
      <xdr:nvSpPr>
        <xdr:cNvPr id="19" name="テキスト ボックス 18"/>
        <xdr:cNvSpPr txBox="1"/>
      </xdr:nvSpPr>
      <xdr:spPr>
        <a:xfrm>
          <a:off x="2638425" y="1895475"/>
          <a:ext cx="29527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 algn="ctr"/>
          <a:r>
            <a:rPr kumimoji="1" lang="ja-JP" altLang="en-US" sz="600"/>
            <a:t>いずれかを選択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</xdr:row>
          <xdr:rowOff>19050</xdr:rowOff>
        </xdr:from>
        <xdr:to>
          <xdr:col>4</xdr:col>
          <xdr:colOff>476250</xdr:colOff>
          <xdr:row>5</xdr:row>
          <xdr:rowOff>238125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緊急支援枠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5</xdr:row>
          <xdr:rowOff>0</xdr:rowOff>
        </xdr:from>
        <xdr:to>
          <xdr:col>6</xdr:col>
          <xdr:colOff>276225</xdr:colOff>
          <xdr:row>5</xdr:row>
          <xdr:rowOff>238125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脱炭素化製品枠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5</xdr:row>
          <xdr:rowOff>0</xdr:rowOff>
        </xdr:from>
        <xdr:to>
          <xdr:col>8</xdr:col>
          <xdr:colOff>95250</xdr:colOff>
          <xdr:row>6</xdr:row>
          <xdr:rowOff>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5</xdr:row>
          <xdr:rowOff>9525</xdr:rowOff>
        </xdr:from>
        <xdr:to>
          <xdr:col>8</xdr:col>
          <xdr:colOff>276225</xdr:colOff>
          <xdr:row>5</xdr:row>
          <xdr:rowOff>238125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</xdr:row>
          <xdr:rowOff>9525</xdr:rowOff>
        </xdr:from>
        <xdr:to>
          <xdr:col>9</xdr:col>
          <xdr:colOff>152400</xdr:colOff>
          <xdr:row>5</xdr:row>
          <xdr:rowOff>238125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Ｃ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abSelected="1" view="pageBreakPreview" zoomScaleNormal="100" zoomScaleSheetLayoutView="100" workbookViewId="0">
      <selection activeCell="L10" sqref="L10"/>
    </sheetView>
  </sheetViews>
  <sheetFormatPr defaultRowHeight="13.5" x14ac:dyDescent="0.15"/>
  <cols>
    <col min="1" max="1" width="1.75" style="1" customWidth="1"/>
    <col min="2" max="9" width="9" style="1"/>
    <col min="10" max="10" width="12.375" style="1" customWidth="1"/>
    <col min="11" max="11" width="1.75" style="1" customWidth="1"/>
    <col min="12" max="16384" width="9" style="1"/>
  </cols>
  <sheetData>
    <row r="1" spans="1:13" ht="18" customHeight="1" x14ac:dyDescent="0.15">
      <c r="A1" s="3"/>
      <c r="B1" s="3" t="s">
        <v>50</v>
      </c>
      <c r="C1" s="3"/>
      <c r="D1" s="3"/>
      <c r="E1" s="3"/>
      <c r="F1" s="3"/>
      <c r="G1" s="3"/>
      <c r="H1" s="3"/>
      <c r="I1" s="3"/>
      <c r="J1" s="3"/>
      <c r="K1" s="3"/>
    </row>
    <row r="2" spans="1:13" ht="5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x14ac:dyDescent="0.15">
      <c r="A3" s="3"/>
      <c r="B3" s="24" t="s">
        <v>43</v>
      </c>
      <c r="C3" s="3"/>
      <c r="D3" s="3"/>
      <c r="E3" s="3"/>
      <c r="F3" s="3"/>
      <c r="G3" s="3"/>
      <c r="H3" s="3"/>
      <c r="I3" s="3"/>
      <c r="J3" s="3"/>
      <c r="K3" s="3"/>
    </row>
    <row r="4" spans="1:13" ht="20.100000000000001" customHeight="1" x14ac:dyDescent="0.15">
      <c r="A4" s="3"/>
      <c r="B4" s="78" t="s">
        <v>21</v>
      </c>
      <c r="C4" s="79"/>
      <c r="D4" s="11"/>
      <c r="E4" s="25" t="s">
        <v>49</v>
      </c>
      <c r="F4" s="7"/>
      <c r="G4" s="7"/>
      <c r="H4" s="7"/>
      <c r="I4" s="7"/>
      <c r="J4" s="12"/>
      <c r="K4" s="3"/>
    </row>
    <row r="5" spans="1:13" ht="20.100000000000001" customHeight="1" x14ac:dyDescent="0.15">
      <c r="A5" s="3"/>
      <c r="B5" s="68" t="s">
        <v>22</v>
      </c>
      <c r="C5" s="69"/>
      <c r="D5" s="7"/>
      <c r="E5" s="7"/>
      <c r="F5" s="7"/>
      <c r="G5" s="7"/>
      <c r="H5" s="7"/>
      <c r="I5" s="7"/>
      <c r="J5" s="12"/>
      <c r="K5" s="3"/>
    </row>
    <row r="6" spans="1:13" ht="20.100000000000001" customHeight="1" x14ac:dyDescent="0.15">
      <c r="A6" s="3"/>
      <c r="B6" s="68" t="s">
        <v>51</v>
      </c>
      <c r="C6" s="69"/>
      <c r="D6" s="68"/>
      <c r="E6" s="80"/>
      <c r="F6" s="80"/>
      <c r="G6" s="80"/>
      <c r="H6" s="80"/>
      <c r="I6" s="80"/>
      <c r="J6" s="69"/>
      <c r="K6" s="3"/>
    </row>
    <row r="7" spans="1:13" ht="20.100000000000001" customHeight="1" x14ac:dyDescent="0.15">
      <c r="A7" s="3"/>
      <c r="B7" s="81" t="s">
        <v>23</v>
      </c>
      <c r="C7" s="82"/>
      <c r="D7" s="85"/>
      <c r="E7" s="86"/>
      <c r="F7" s="89" t="s">
        <v>0</v>
      </c>
      <c r="G7" s="89"/>
      <c r="H7" s="89" t="s">
        <v>24</v>
      </c>
      <c r="I7" s="89"/>
      <c r="J7" s="90" t="s">
        <v>25</v>
      </c>
      <c r="K7" s="3"/>
    </row>
    <row r="8" spans="1:13" ht="20.100000000000001" customHeight="1" x14ac:dyDescent="0.15">
      <c r="A8" s="3"/>
      <c r="B8" s="83"/>
      <c r="C8" s="84"/>
      <c r="D8" s="87"/>
      <c r="E8" s="88"/>
      <c r="F8" s="48" t="s">
        <v>1</v>
      </c>
      <c r="G8" s="26" t="s">
        <v>2</v>
      </c>
      <c r="H8" s="27" t="s">
        <v>1</v>
      </c>
      <c r="I8" s="49" t="s">
        <v>2</v>
      </c>
      <c r="J8" s="90"/>
      <c r="K8" s="3"/>
    </row>
    <row r="9" spans="1:13" ht="20.100000000000001" customHeight="1" x14ac:dyDescent="0.15">
      <c r="B9" s="83"/>
      <c r="C9" s="84"/>
      <c r="D9" s="5"/>
      <c r="E9" s="4"/>
      <c r="F9" s="51"/>
      <c r="G9" s="52"/>
      <c r="H9" s="53"/>
      <c r="I9" s="54"/>
      <c r="J9" s="55" t="e">
        <f>(F9-H9)/F9</f>
        <v>#DIV/0!</v>
      </c>
    </row>
    <row r="10" spans="1:13" ht="20.100000000000001" customHeight="1" x14ac:dyDescent="0.15">
      <c r="B10" s="81" t="s">
        <v>54</v>
      </c>
      <c r="C10" s="82"/>
      <c r="D10" s="28"/>
      <c r="E10" s="29"/>
      <c r="F10" s="56"/>
      <c r="G10" s="57"/>
      <c r="H10" s="58"/>
      <c r="I10" s="59"/>
      <c r="J10" s="60" t="e">
        <f t="shared" ref="J10:J11" si="0">(F10-H10)/F10</f>
        <v>#DIV/0!</v>
      </c>
    </row>
    <row r="11" spans="1:13" ht="20.100000000000001" customHeight="1" x14ac:dyDescent="0.15">
      <c r="B11" s="83"/>
      <c r="C11" s="84"/>
      <c r="D11" s="8"/>
      <c r="E11" s="9"/>
      <c r="F11" s="61"/>
      <c r="G11" s="62"/>
      <c r="H11" s="63"/>
      <c r="I11" s="64"/>
      <c r="J11" s="65" t="e">
        <f t="shared" si="0"/>
        <v>#DIV/0!</v>
      </c>
      <c r="L11" s="35"/>
      <c r="M11" s="35"/>
    </row>
    <row r="12" spans="1:13" ht="24" customHeight="1" x14ac:dyDescent="0.15">
      <c r="B12" s="83"/>
      <c r="C12" s="84"/>
      <c r="D12" s="41"/>
      <c r="E12" s="40"/>
      <c r="F12" s="93" t="e">
        <f>H12/#REF!-1</f>
        <v>#REF!</v>
      </c>
      <c r="G12" s="94"/>
      <c r="H12" s="94"/>
      <c r="I12" s="94"/>
      <c r="J12" s="95"/>
    </row>
    <row r="13" spans="1:13" ht="24" customHeight="1" x14ac:dyDescent="0.15">
      <c r="B13" s="83"/>
      <c r="C13" s="84"/>
      <c r="D13" s="96" t="s">
        <v>56</v>
      </c>
      <c r="E13" s="46"/>
      <c r="F13" s="45"/>
      <c r="G13" s="45"/>
      <c r="H13" s="45"/>
      <c r="I13" s="45"/>
      <c r="J13" s="44"/>
    </row>
    <row r="14" spans="1:13" ht="24" customHeight="1" x14ac:dyDescent="0.15">
      <c r="B14" s="91"/>
      <c r="C14" s="92"/>
      <c r="D14" s="97"/>
      <c r="E14" s="14"/>
      <c r="F14" s="43"/>
      <c r="G14" s="43"/>
      <c r="H14" s="43"/>
      <c r="I14" s="43"/>
      <c r="J14" s="42"/>
    </row>
    <row r="15" spans="1:13" ht="20.100000000000001" customHeight="1" x14ac:dyDescent="0.15">
      <c r="B15" s="68" t="s">
        <v>3</v>
      </c>
      <c r="C15" s="69"/>
      <c r="D15" s="98" t="s">
        <v>48</v>
      </c>
      <c r="E15" s="99"/>
      <c r="F15" s="99"/>
      <c r="G15" s="99"/>
      <c r="H15" s="99"/>
      <c r="I15" s="99"/>
      <c r="J15" s="100"/>
    </row>
    <row r="16" spans="1:13" ht="20.100000000000001" customHeight="1" x14ac:dyDescent="0.15">
      <c r="B16" s="68" t="s">
        <v>4</v>
      </c>
      <c r="C16" s="69"/>
      <c r="D16" s="75" t="s">
        <v>26</v>
      </c>
      <c r="E16" s="76"/>
      <c r="F16" s="76"/>
      <c r="G16" s="76"/>
      <c r="H16" s="76"/>
      <c r="I16" s="76"/>
      <c r="J16" s="77"/>
    </row>
    <row r="17" spans="2:14" ht="20.100000000000001" customHeight="1" x14ac:dyDescent="0.15">
      <c r="B17" s="68" t="s">
        <v>5</v>
      </c>
      <c r="C17" s="69"/>
      <c r="D17" s="68"/>
      <c r="E17" s="80"/>
      <c r="F17" s="80"/>
      <c r="G17" s="80"/>
      <c r="H17" s="80"/>
      <c r="I17" s="80"/>
      <c r="J17" s="69"/>
    </row>
    <row r="18" spans="2:14" ht="20.100000000000001" customHeight="1" x14ac:dyDescent="0.15">
      <c r="B18" s="81" t="s">
        <v>27</v>
      </c>
      <c r="C18" s="82"/>
      <c r="D18" s="89" t="s">
        <v>6</v>
      </c>
      <c r="E18" s="89"/>
      <c r="F18" s="89" t="s">
        <v>7</v>
      </c>
      <c r="G18" s="89"/>
      <c r="H18" s="89" t="s">
        <v>28</v>
      </c>
      <c r="I18" s="89"/>
      <c r="J18" s="50" t="s">
        <v>8</v>
      </c>
      <c r="L18" s="30"/>
    </row>
    <row r="19" spans="2:14" ht="20.100000000000001" customHeight="1" x14ac:dyDescent="0.15">
      <c r="B19" s="83"/>
      <c r="C19" s="84"/>
      <c r="D19" s="68"/>
      <c r="E19" s="69"/>
      <c r="F19" s="68"/>
      <c r="G19" s="69"/>
      <c r="H19" s="68"/>
      <c r="I19" s="69"/>
      <c r="J19" s="10"/>
      <c r="L19" s="30"/>
    </row>
    <row r="20" spans="2:14" ht="20.100000000000001" customHeight="1" x14ac:dyDescent="0.15">
      <c r="B20" s="83"/>
      <c r="C20" s="84"/>
      <c r="D20" s="89" t="s">
        <v>9</v>
      </c>
      <c r="E20" s="89"/>
      <c r="F20" s="50" t="s">
        <v>10</v>
      </c>
      <c r="G20" s="89" t="s">
        <v>19</v>
      </c>
      <c r="H20" s="89"/>
      <c r="I20" s="89" t="s">
        <v>20</v>
      </c>
      <c r="J20" s="89"/>
    </row>
    <row r="21" spans="2:14" ht="20.100000000000001" customHeight="1" x14ac:dyDescent="0.15">
      <c r="B21" s="83"/>
      <c r="C21" s="84"/>
      <c r="D21" s="68"/>
      <c r="E21" s="69"/>
      <c r="F21" s="10"/>
      <c r="G21" s="89"/>
      <c r="H21" s="89"/>
      <c r="I21" s="89"/>
      <c r="J21" s="89"/>
    </row>
    <row r="22" spans="2:14" ht="20.100000000000001" customHeight="1" x14ac:dyDescent="0.15">
      <c r="B22" s="83"/>
      <c r="C22" s="84"/>
      <c r="D22" s="68"/>
      <c r="E22" s="69"/>
      <c r="F22" s="10"/>
      <c r="G22" s="89"/>
      <c r="H22" s="89"/>
      <c r="I22" s="103"/>
      <c r="J22" s="103"/>
    </row>
    <row r="23" spans="2:14" ht="20.100000000000001" customHeight="1" thickBot="1" x14ac:dyDescent="0.2">
      <c r="B23" s="83"/>
      <c r="C23" s="84"/>
      <c r="D23" s="11"/>
      <c r="E23" s="12"/>
      <c r="F23" s="68" t="s">
        <v>11</v>
      </c>
      <c r="G23" s="80"/>
      <c r="H23" s="80"/>
      <c r="I23" s="103"/>
      <c r="J23" s="103"/>
    </row>
    <row r="24" spans="2:14" ht="20.100000000000001" customHeight="1" thickBot="1" x14ac:dyDescent="0.2">
      <c r="B24" s="83"/>
      <c r="C24" s="84"/>
      <c r="D24" s="13"/>
      <c r="E24" s="31"/>
      <c r="F24" s="68" t="s">
        <v>29</v>
      </c>
      <c r="G24" s="80"/>
      <c r="H24" s="80"/>
      <c r="I24" s="101"/>
      <c r="J24" s="102"/>
    </row>
    <row r="25" spans="2:14" ht="20.100000000000001" customHeight="1" x14ac:dyDescent="0.15">
      <c r="B25" s="90" t="s">
        <v>12</v>
      </c>
      <c r="C25" s="90"/>
      <c r="D25" s="50" t="s">
        <v>47</v>
      </c>
      <c r="E25" s="5" t="s">
        <v>30</v>
      </c>
      <c r="F25" s="4"/>
      <c r="G25" s="4"/>
      <c r="H25" s="4"/>
      <c r="I25" s="4"/>
      <c r="J25" s="6"/>
    </row>
    <row r="26" spans="2:14" ht="20.100000000000001" customHeight="1" x14ac:dyDescent="0.15">
      <c r="B26" s="90"/>
      <c r="C26" s="90"/>
      <c r="D26" s="50" t="s">
        <v>46</v>
      </c>
      <c r="E26" s="5" t="s">
        <v>30</v>
      </c>
      <c r="F26" s="4"/>
      <c r="G26" s="4"/>
      <c r="H26" s="17" t="s">
        <v>13</v>
      </c>
      <c r="I26" s="4"/>
      <c r="J26" s="6"/>
    </row>
    <row r="27" spans="2:14" ht="5.0999999999999996" customHeight="1" x14ac:dyDescent="0.15">
      <c r="B27" s="32"/>
      <c r="C27" s="32"/>
      <c r="D27" s="7"/>
      <c r="E27" s="7"/>
      <c r="F27" s="7"/>
      <c r="G27" s="7"/>
      <c r="H27" s="33"/>
      <c r="I27" s="7"/>
      <c r="J27" s="12"/>
    </row>
    <row r="28" spans="2:14" x14ac:dyDescent="0.15">
      <c r="B28" s="24" t="s">
        <v>44</v>
      </c>
      <c r="C28" s="3"/>
      <c r="D28" s="3"/>
      <c r="E28" s="3"/>
      <c r="F28" s="3"/>
      <c r="G28" s="3"/>
      <c r="H28" s="3"/>
      <c r="I28" s="3"/>
      <c r="J28" s="34"/>
    </row>
    <row r="29" spans="2:14" ht="20.100000000000001" customHeight="1" x14ac:dyDescent="0.15">
      <c r="B29" s="3" t="s">
        <v>31</v>
      </c>
      <c r="C29" s="3"/>
      <c r="D29" s="3"/>
      <c r="E29" s="3"/>
      <c r="F29" s="3"/>
      <c r="G29" s="3"/>
      <c r="H29" s="3"/>
      <c r="I29" s="3"/>
      <c r="J29" s="34" t="s">
        <v>32</v>
      </c>
    </row>
    <row r="30" spans="2:14" ht="20.100000000000001" customHeight="1" x14ac:dyDescent="0.15">
      <c r="B30" s="68" t="s">
        <v>33</v>
      </c>
      <c r="C30" s="69"/>
      <c r="D30" s="106" t="s">
        <v>52</v>
      </c>
      <c r="E30" s="106"/>
      <c r="F30" s="106" t="s">
        <v>53</v>
      </c>
      <c r="G30" s="106"/>
      <c r="H30" s="106"/>
      <c r="I30" s="106" t="s">
        <v>34</v>
      </c>
      <c r="J30" s="106"/>
      <c r="N30" s="35"/>
    </row>
    <row r="31" spans="2:14" ht="20.100000000000001" customHeight="1" x14ac:dyDescent="0.15">
      <c r="B31" s="68" t="s">
        <v>35</v>
      </c>
      <c r="C31" s="69"/>
      <c r="D31" s="66"/>
      <c r="E31" s="66"/>
      <c r="F31" s="66"/>
      <c r="G31" s="66"/>
      <c r="H31" s="66"/>
      <c r="I31" s="67" t="e">
        <f>(F31-D31)/D31</f>
        <v>#DIV/0!</v>
      </c>
      <c r="J31" s="67"/>
      <c r="N31" s="35"/>
    </row>
    <row r="32" spans="2:14" ht="20.100000000000001" customHeight="1" x14ac:dyDescent="0.15">
      <c r="B32" s="68" t="s">
        <v>36</v>
      </c>
      <c r="C32" s="69"/>
      <c r="D32" s="107"/>
      <c r="E32" s="108"/>
      <c r="F32" s="66"/>
      <c r="G32" s="66"/>
      <c r="H32" s="66"/>
      <c r="I32" s="67" t="e">
        <f>(F32-D32)/D32</f>
        <v>#DIV/0!</v>
      </c>
      <c r="J32" s="67"/>
      <c r="N32" s="35"/>
    </row>
    <row r="33" spans="2:15" ht="20.100000000000001" customHeight="1" x14ac:dyDescent="0.15">
      <c r="B33" s="68" t="s">
        <v>37</v>
      </c>
      <c r="C33" s="69"/>
      <c r="D33" s="70" t="e">
        <f>D31/D32</f>
        <v>#DIV/0!</v>
      </c>
      <c r="E33" s="71"/>
      <c r="F33" s="70" t="e">
        <f>F31/F32</f>
        <v>#DIV/0!</v>
      </c>
      <c r="G33" s="72"/>
      <c r="H33" s="71"/>
      <c r="I33" s="73" t="e">
        <f>(F33-D33)/D33</f>
        <v>#DIV/0!</v>
      </c>
      <c r="J33" s="74"/>
      <c r="N33" s="35"/>
    </row>
    <row r="34" spans="2:15" ht="20.100000000000001" customHeight="1" x14ac:dyDescent="0.15">
      <c r="B34" s="3" t="s">
        <v>55</v>
      </c>
      <c r="C34" s="3"/>
      <c r="D34" s="3"/>
      <c r="E34" s="3"/>
      <c r="F34" s="3"/>
      <c r="G34" s="3"/>
      <c r="H34" s="3"/>
      <c r="I34" s="3"/>
      <c r="J34" s="3"/>
      <c r="N34" s="35"/>
    </row>
    <row r="35" spans="2:15" ht="20.100000000000001" customHeight="1" x14ac:dyDescent="0.15">
      <c r="B35" s="3" t="s">
        <v>38</v>
      </c>
      <c r="C35" s="3"/>
      <c r="D35" s="3"/>
      <c r="E35" s="3"/>
      <c r="F35" s="3"/>
      <c r="G35" s="3"/>
      <c r="H35" s="3"/>
      <c r="I35" s="3"/>
      <c r="J35" s="3"/>
      <c r="O35" s="35"/>
    </row>
    <row r="36" spans="2:15" ht="20.100000000000001" customHeight="1" x14ac:dyDescent="0.15">
      <c r="B36" s="3" t="s">
        <v>39</v>
      </c>
      <c r="C36" s="3"/>
      <c r="D36" s="3"/>
      <c r="E36" s="3"/>
      <c r="F36" s="3"/>
      <c r="G36" s="3"/>
      <c r="H36" s="3"/>
      <c r="I36" s="3"/>
      <c r="J36" s="3"/>
    </row>
    <row r="37" spans="2:15" ht="5.0999999999999996" customHeight="1" x14ac:dyDescent="0.15">
      <c r="B37" s="3"/>
      <c r="C37" s="3"/>
      <c r="D37" s="3"/>
      <c r="E37" s="3"/>
      <c r="F37" s="3"/>
      <c r="G37" s="3"/>
      <c r="H37" s="3"/>
      <c r="I37" s="3"/>
      <c r="J37" s="3"/>
    </row>
    <row r="38" spans="2:15" ht="20.100000000000001" customHeight="1" x14ac:dyDescent="0.15">
      <c r="B38" s="3" t="s">
        <v>40</v>
      </c>
      <c r="C38" s="3"/>
      <c r="D38" s="3"/>
      <c r="E38" s="3"/>
      <c r="F38" s="3"/>
      <c r="G38" s="3"/>
      <c r="H38" s="3"/>
      <c r="I38" s="3"/>
      <c r="J38" s="3"/>
    </row>
    <row r="39" spans="2:15" ht="20.100000000000001" customHeight="1" x14ac:dyDescent="0.15">
      <c r="B39" s="103" t="s">
        <v>41</v>
      </c>
      <c r="C39" s="36" t="s">
        <v>42</v>
      </c>
      <c r="D39" s="37"/>
      <c r="E39" s="38"/>
      <c r="F39" s="38"/>
      <c r="G39" s="12" t="s">
        <v>14</v>
      </c>
      <c r="H39" s="7"/>
      <c r="I39" s="7"/>
      <c r="J39" s="47" t="s">
        <v>15</v>
      </c>
      <c r="M39" s="2"/>
    </row>
    <row r="40" spans="2:15" ht="20.100000000000001" customHeight="1" x14ac:dyDescent="0.15">
      <c r="B40" s="104"/>
      <c r="C40" s="15" t="s">
        <v>16</v>
      </c>
      <c r="D40" s="20"/>
      <c r="E40" s="20"/>
      <c r="F40" s="18"/>
      <c r="G40" s="14" t="s">
        <v>14</v>
      </c>
      <c r="H40" s="14"/>
      <c r="I40" s="14"/>
      <c r="J40" s="23" t="s">
        <v>15</v>
      </c>
      <c r="M40" s="2"/>
    </row>
    <row r="41" spans="2:15" ht="20.100000000000001" customHeight="1" x14ac:dyDescent="0.15">
      <c r="B41" s="104"/>
      <c r="C41" s="15" t="s">
        <v>17</v>
      </c>
      <c r="D41" s="20"/>
      <c r="E41" s="20"/>
      <c r="F41" s="18"/>
      <c r="G41" s="14" t="s">
        <v>14</v>
      </c>
      <c r="H41" s="14"/>
      <c r="I41" s="14"/>
      <c r="J41" s="23" t="s">
        <v>15</v>
      </c>
    </row>
    <row r="42" spans="2:15" ht="20.100000000000001" customHeight="1" x14ac:dyDescent="0.15">
      <c r="B42" s="105"/>
      <c r="C42" s="39" t="s">
        <v>18</v>
      </c>
      <c r="D42" s="21"/>
      <c r="E42" s="21"/>
      <c r="F42" s="19"/>
      <c r="G42" s="16" t="s">
        <v>14</v>
      </c>
      <c r="H42" s="16"/>
      <c r="I42" s="16"/>
      <c r="J42" s="22" t="s">
        <v>15</v>
      </c>
    </row>
    <row r="43" spans="2:15" ht="16.5" customHeight="1" x14ac:dyDescent="0.15">
      <c r="B43" s="1" t="s">
        <v>45</v>
      </c>
    </row>
    <row r="44" spans="2:15" ht="24" customHeight="1" x14ac:dyDescent="0.15"/>
    <row r="48" spans="2:15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</sheetData>
  <mergeCells count="56">
    <mergeCell ref="I30:J30"/>
    <mergeCell ref="B31:C31"/>
    <mergeCell ref="D31:E31"/>
    <mergeCell ref="F31:H31"/>
    <mergeCell ref="I31:J31"/>
    <mergeCell ref="B25:C26"/>
    <mergeCell ref="B39:B42"/>
    <mergeCell ref="B30:C30"/>
    <mergeCell ref="D30:E30"/>
    <mergeCell ref="F30:H30"/>
    <mergeCell ref="B32:C32"/>
    <mergeCell ref="D32:E32"/>
    <mergeCell ref="I23:J23"/>
    <mergeCell ref="G20:H20"/>
    <mergeCell ref="I20:J20"/>
    <mergeCell ref="D21:E21"/>
    <mergeCell ref="G21:H21"/>
    <mergeCell ref="I21:J21"/>
    <mergeCell ref="F24:H24"/>
    <mergeCell ref="I24:J24"/>
    <mergeCell ref="B17:C17"/>
    <mergeCell ref="D17:J17"/>
    <mergeCell ref="B18:C24"/>
    <mergeCell ref="D18:E18"/>
    <mergeCell ref="F18:G18"/>
    <mergeCell ref="H18:I18"/>
    <mergeCell ref="D19:E19"/>
    <mergeCell ref="F19:G19"/>
    <mergeCell ref="H19:I19"/>
    <mergeCell ref="D20:E20"/>
    <mergeCell ref="D22:E22"/>
    <mergeCell ref="G22:H22"/>
    <mergeCell ref="I22:J22"/>
    <mergeCell ref="F23:H23"/>
    <mergeCell ref="B16:C16"/>
    <mergeCell ref="D16:J16"/>
    <mergeCell ref="B4:C4"/>
    <mergeCell ref="B5:C5"/>
    <mergeCell ref="B6:C6"/>
    <mergeCell ref="D6:J6"/>
    <mergeCell ref="B7:C9"/>
    <mergeCell ref="D7:E8"/>
    <mergeCell ref="F7:G7"/>
    <mergeCell ref="H7:I7"/>
    <mergeCell ref="J7:J8"/>
    <mergeCell ref="B10:C14"/>
    <mergeCell ref="F12:J12"/>
    <mergeCell ref="D13:D14"/>
    <mergeCell ref="B15:C15"/>
    <mergeCell ref="D15:J15"/>
    <mergeCell ref="F32:H32"/>
    <mergeCell ref="I32:J32"/>
    <mergeCell ref="B33:C33"/>
    <mergeCell ref="D33:E33"/>
    <mergeCell ref="F33:H33"/>
    <mergeCell ref="I33:J33"/>
  </mergeCells>
  <phoneticPr fontId="3"/>
  <pageMargins left="0.70866141732283472" right="0.70866141732283472" top="0.74803149606299213" bottom="0.74803149606299213" header="0.31496062992125984" footer="0.31496062992125984"/>
  <pageSetup paperSize="9" fitToHeight="0" orientation="portrait" horizontalDpi="4294967294" verticalDpi="300" r:id="rId1"/>
  <rowBreaks count="1" manualBreakCount="1">
    <brk id="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3</xdr:row>
                    <xdr:rowOff>47625</xdr:rowOff>
                  </from>
                  <to>
                    <xdr:col>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7</xdr:col>
                    <xdr:colOff>419100</xdr:colOff>
                    <xdr:row>3</xdr:row>
                    <xdr:rowOff>47625</xdr:rowOff>
                  </from>
                  <to>
                    <xdr:col>8</xdr:col>
                    <xdr:colOff>342900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8</xdr:col>
                    <xdr:colOff>628650</xdr:colOff>
                    <xdr:row>3</xdr:row>
                    <xdr:rowOff>57150</xdr:rowOff>
                  </from>
                  <to>
                    <xdr:col>9</xdr:col>
                    <xdr:colOff>552450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85725</xdr:colOff>
                    <xdr:row>8</xdr:row>
                    <xdr:rowOff>9525</xdr:rowOff>
                  </from>
                  <to>
                    <xdr:col>4</xdr:col>
                    <xdr:colOff>466725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76200</xdr:colOff>
                    <xdr:row>4</xdr:row>
                    <xdr:rowOff>19050</xdr:rowOff>
                  </from>
                  <to>
                    <xdr:col>4</xdr:col>
                    <xdr:colOff>342900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5</xdr:col>
                    <xdr:colOff>76200</xdr:colOff>
                    <xdr:row>4</xdr:row>
                    <xdr:rowOff>28575</xdr:rowOff>
                  </from>
                  <to>
                    <xdr:col>6</xdr:col>
                    <xdr:colOff>485775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7</xdr:col>
                    <xdr:colOff>76200</xdr:colOff>
                    <xdr:row>4</xdr:row>
                    <xdr:rowOff>28575</xdr:rowOff>
                  </from>
                  <to>
                    <xdr:col>9</xdr:col>
                    <xdr:colOff>238125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3</xdr:col>
                    <xdr:colOff>85725</xdr:colOff>
                    <xdr:row>9</xdr:row>
                    <xdr:rowOff>9525</xdr:rowOff>
                  </from>
                  <to>
                    <xdr:col>4</xdr:col>
                    <xdr:colOff>628650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2" name="Check Box 12">
              <controlPr defaultSize="0" autoFill="0" autoLine="0" autoPict="0">
                <anchor moveWithCells="1">
                  <from>
                    <xdr:col>3</xdr:col>
                    <xdr:colOff>85725</xdr:colOff>
                    <xdr:row>10</xdr:row>
                    <xdr:rowOff>47625</xdr:rowOff>
                  </from>
                  <to>
                    <xdr:col>4</xdr:col>
                    <xdr:colOff>200025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3" name="Check Box 13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57150</xdr:rowOff>
                  </from>
                  <to>
                    <xdr:col>4</xdr:col>
                    <xdr:colOff>657225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4" name="Check Box 14">
              <controlPr defaultSize="0" autoFill="0" autoLine="0" autoPict="0">
                <anchor moveWithCells="1">
                  <from>
                    <xdr:col>4</xdr:col>
                    <xdr:colOff>47625</xdr:colOff>
                    <xdr:row>12</xdr:row>
                    <xdr:rowOff>19050</xdr:rowOff>
                  </from>
                  <to>
                    <xdr:col>9</xdr:col>
                    <xdr:colOff>742950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5" name="Check Box 15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19050</xdr:rowOff>
                  </from>
                  <to>
                    <xdr:col>10</xdr:col>
                    <xdr:colOff>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6" name="Check Box 32">
              <controlPr defaultSize="0" autoFill="0" autoLine="0" autoPict="0">
                <anchor moveWithCells="1">
                  <from>
                    <xdr:col>3</xdr:col>
                    <xdr:colOff>76200</xdr:colOff>
                    <xdr:row>5</xdr:row>
                    <xdr:rowOff>19050</xdr:rowOff>
                  </from>
                  <to>
                    <xdr:col>4</xdr:col>
                    <xdr:colOff>476250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7" name="Check Box 33">
              <controlPr defaultSize="0" autoFill="0" autoLine="0" autoPict="0">
                <anchor moveWithCells="1">
                  <from>
                    <xdr:col>4</xdr:col>
                    <xdr:colOff>447675</xdr:colOff>
                    <xdr:row>5</xdr:row>
                    <xdr:rowOff>0</xdr:rowOff>
                  </from>
                  <to>
                    <xdr:col>6</xdr:col>
                    <xdr:colOff>276225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8" name="Check Box 34">
              <controlPr defaultSize="0" autoFill="0" autoLine="0" autoPict="0">
                <anchor moveWithCells="1">
                  <from>
                    <xdr:col>6</xdr:col>
                    <xdr:colOff>476250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19" name="Check Box 35">
              <controlPr defaultSize="0" autoFill="0" autoLine="0" autoPict="0">
                <anchor moveWithCells="1">
                  <from>
                    <xdr:col>7</xdr:col>
                    <xdr:colOff>438150</xdr:colOff>
                    <xdr:row>5</xdr:row>
                    <xdr:rowOff>9525</xdr:rowOff>
                  </from>
                  <to>
                    <xdr:col>8</xdr:col>
                    <xdr:colOff>276225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0" name="Check Box 36">
              <controlPr defaultSize="0" autoFill="0" autoLine="0" autoPict="0">
                <anchor moveWithCells="1">
                  <from>
                    <xdr:col>8</xdr:col>
                    <xdr:colOff>314325</xdr:colOff>
                    <xdr:row>5</xdr:row>
                    <xdr:rowOff>9525</xdr:rowOff>
                  </from>
                  <to>
                    <xdr:col>9</xdr:col>
                    <xdr:colOff>152400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緊急支援枠・脱炭素化製品枠</vt:lpstr>
      <vt:lpstr>緊急支援枠・脱炭素化製品枠!Print_Area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IT推進課</dc:creator>
  <cp:lastModifiedBy>新潟市</cp:lastModifiedBy>
  <cp:lastPrinted>2021-12-24T05:40:14Z</cp:lastPrinted>
  <dcterms:created xsi:type="dcterms:W3CDTF">2017-03-03T09:46:27Z</dcterms:created>
  <dcterms:modified xsi:type="dcterms:W3CDTF">2023-07-06T03:59:58Z</dcterms:modified>
</cp:coreProperties>
</file>