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20" windowHeight="10245" tabRatio="713" activeTab="0"/>
  </bookViews>
  <sheets>
    <sheet name="グリーン資材様式（70項目）" sheetId="1" r:id="rId1"/>
  </sheets>
  <definedNames>
    <definedName name="_xlnm.Print_Area" localSheetId="0">'グリーン資材様式（70項目）'!$B$2:$T$97</definedName>
    <definedName name="_xlnm.Print_Titles" localSheetId="0">'グリーン資材様式（70項目）'!$8:$9</definedName>
  </definedNames>
  <calcPr fullCalcOnLoad="1"/>
</workbook>
</file>

<file path=xl/sharedStrings.xml><?xml version="1.0" encoding="utf-8"?>
<sst xmlns="http://schemas.openxmlformats.org/spreadsheetml/2006/main" count="424" uniqueCount="176">
  <si>
    <t>（品目分類）</t>
  </si>
  <si>
    <t>単位</t>
  </si>
  <si>
    <t>アスファルト混合物</t>
  </si>
  <si>
    <t>路盤材</t>
  </si>
  <si>
    <t>ｔ</t>
  </si>
  <si>
    <t>道路照明</t>
  </si>
  <si>
    <t>㎡</t>
  </si>
  <si>
    <t>ヵ所</t>
  </si>
  <si>
    <t>照明機器</t>
  </si>
  <si>
    <t>台</t>
  </si>
  <si>
    <t>変圧器</t>
  </si>
  <si>
    <t>空調用機器</t>
  </si>
  <si>
    <t>報 告 年 月 日</t>
  </si>
  <si>
    <t>該当資材の区分</t>
  </si>
  <si>
    <t>（品 目 名）</t>
  </si>
  <si>
    <t>公共工事</t>
  </si>
  <si>
    <t>資材</t>
  </si>
  <si>
    <t>盛土材等</t>
  </si>
  <si>
    <t>建設汚泥から再生した処理土</t>
  </si>
  <si>
    <t>土工用水砕スラグ</t>
  </si>
  <si>
    <t>銅スラグを用いたケーソン中詰め材</t>
  </si>
  <si>
    <t>フェロニッケルスラグを用いたケーソン中詰め材</t>
  </si>
  <si>
    <t>地盤改良材</t>
  </si>
  <si>
    <t>地盤改良用製鋼スラグ</t>
  </si>
  <si>
    <t>コンクリート用スラグ骨材</t>
  </si>
  <si>
    <t>高炉スラグ骨材</t>
  </si>
  <si>
    <t>フェロニッケルスラグ骨材</t>
  </si>
  <si>
    <t>銅スラグ骨材</t>
  </si>
  <si>
    <t>電気炉酸化スラグ骨材</t>
  </si>
  <si>
    <t>再生加熱アスファルト混合物</t>
  </si>
  <si>
    <t>鉄鋼スラグ混入アスファルト混合物</t>
  </si>
  <si>
    <t>中温化アスファルト混合物</t>
  </si>
  <si>
    <t>鉄鋼スラグ混入路盤材</t>
  </si>
  <si>
    <t>再生骨材等</t>
  </si>
  <si>
    <t>小径丸太材</t>
  </si>
  <si>
    <t>間伐材</t>
  </si>
  <si>
    <t>混合セメント</t>
  </si>
  <si>
    <t>高炉セメント</t>
  </si>
  <si>
    <t>フライアッシュセメント</t>
  </si>
  <si>
    <t>セメント</t>
  </si>
  <si>
    <t>コンクリート及びコンクリート製品</t>
  </si>
  <si>
    <t>透水性コンクリート</t>
  </si>
  <si>
    <t>鉄鋼スラグブロック</t>
  </si>
  <si>
    <t>吹付けコンクリート</t>
  </si>
  <si>
    <t>フライアッシュを用いた吹付け用コンクリート</t>
  </si>
  <si>
    <t>塗装</t>
  </si>
  <si>
    <t>下塗用塗料（重防食）</t>
  </si>
  <si>
    <t>kg</t>
  </si>
  <si>
    <t>低揮発性有機溶剤型の路面標示用水性塗料</t>
  </si>
  <si>
    <t>防水</t>
  </si>
  <si>
    <t>高日射反射率防水</t>
  </si>
  <si>
    <t>舗装材</t>
  </si>
  <si>
    <t>再生材料を用いた舗装用ブロック（焼成）</t>
  </si>
  <si>
    <t>園芸資材</t>
  </si>
  <si>
    <t>バークたい肥</t>
  </si>
  <si>
    <t>中央分離帯ブロック</t>
  </si>
  <si>
    <t>再生プラスチック製中央分離帯ブロック</t>
  </si>
  <si>
    <t>タイル</t>
  </si>
  <si>
    <t>建具</t>
  </si>
  <si>
    <t>断熱サッシ・ドア</t>
  </si>
  <si>
    <t>製材等</t>
  </si>
  <si>
    <t>製材</t>
  </si>
  <si>
    <t>集成材</t>
  </si>
  <si>
    <t>合板</t>
  </si>
  <si>
    <t>単板積層材</t>
  </si>
  <si>
    <t>フローリングボード</t>
  </si>
  <si>
    <t>フローリング</t>
  </si>
  <si>
    <t>再生木質ボード</t>
  </si>
  <si>
    <t>パーティクルボード</t>
  </si>
  <si>
    <t>繊維板</t>
  </si>
  <si>
    <t>木質系セメント板</t>
  </si>
  <si>
    <t>ビニル系床材</t>
  </si>
  <si>
    <t>ビニル系床材</t>
  </si>
  <si>
    <t>断熱材</t>
  </si>
  <si>
    <t>断熱材</t>
  </si>
  <si>
    <t>照明制御システム</t>
  </si>
  <si>
    <t>変圧器</t>
  </si>
  <si>
    <t>資材</t>
  </si>
  <si>
    <t>吸収冷温水機</t>
  </si>
  <si>
    <t>氷蓄熱式空調機器</t>
  </si>
  <si>
    <t>ガスエンジンヒートポンプ式空気調和機</t>
  </si>
  <si>
    <t>送風機</t>
  </si>
  <si>
    <t>ポンプ</t>
  </si>
  <si>
    <t>配管材</t>
  </si>
  <si>
    <t>排水・通気用再生硬質塩化ビニル管</t>
  </si>
  <si>
    <t>衛生機器</t>
  </si>
  <si>
    <t>自動水栓</t>
  </si>
  <si>
    <t>自動洗浄装置及びその組み込み小便器</t>
  </si>
  <si>
    <t>洋風便器</t>
  </si>
  <si>
    <t>コンクリート用型枠</t>
  </si>
  <si>
    <t>再生材料を使用した型枠</t>
  </si>
  <si>
    <t>建設機械</t>
  </si>
  <si>
    <t>排出ガス対策型建設機械</t>
  </si>
  <si>
    <t>低騒音型建設機械</t>
  </si>
  <si>
    <t>工　　法</t>
  </si>
  <si>
    <t>低品質土有効利用工法</t>
  </si>
  <si>
    <t>建設汚泥再生処理工法</t>
  </si>
  <si>
    <t>建設汚泥再生処理工法</t>
  </si>
  <si>
    <t>コンクリート塊再生処理工法</t>
  </si>
  <si>
    <t>コンクリート塊再生処理工法</t>
  </si>
  <si>
    <t>舗装（表層）</t>
  </si>
  <si>
    <t>路上表層再生工法</t>
  </si>
  <si>
    <t>舗装（路盤）</t>
  </si>
  <si>
    <t>路上再生路盤工法</t>
  </si>
  <si>
    <t>法面緑化方法</t>
  </si>
  <si>
    <t>山留め工法</t>
  </si>
  <si>
    <t>泥土低減型ソイルセメント柱列壁工法</t>
  </si>
  <si>
    <t>目的物</t>
  </si>
  <si>
    <t>舗装</t>
  </si>
  <si>
    <t>排水性舗装</t>
  </si>
  <si>
    <t>透水性舗装</t>
  </si>
  <si>
    <t>屋上緑化</t>
  </si>
  <si>
    <t>屋上緑化</t>
  </si>
  <si>
    <t>工事発注課名</t>
  </si>
  <si>
    <t>工　　事　　名</t>
  </si>
  <si>
    <t>番号</t>
  </si>
  <si>
    <t>土木
工事</t>
  </si>
  <si>
    <t>建築
工事</t>
  </si>
  <si>
    <t>電気
工事</t>
  </si>
  <si>
    <t>●</t>
  </si>
  <si>
    <t>衛生
工事</t>
  </si>
  <si>
    <t>空調
工事</t>
  </si>
  <si>
    <t>※ 1</t>
  </si>
  <si>
    <t>※2</t>
  </si>
  <si>
    <t>※2</t>
  </si>
  <si>
    <r>
      <t>　</t>
    </r>
    <r>
      <rPr>
        <b/>
        <sz val="10"/>
        <color indexed="12"/>
        <rFont val="ＭＳ 明朝"/>
        <family val="1"/>
      </rPr>
      <t>注：※1</t>
    </r>
    <r>
      <rPr>
        <sz val="10"/>
        <color indexed="12"/>
        <rFont val="ＭＳ 明朝"/>
        <family val="1"/>
      </rPr>
      <t>⇒工事規模の大きい場合に想定できます</t>
    </r>
  </si>
  <si>
    <r>
      <t>　</t>
    </r>
    <r>
      <rPr>
        <b/>
        <sz val="10"/>
        <color indexed="12"/>
        <rFont val="ＭＳ 明朝"/>
        <family val="1"/>
      </rPr>
      <t>注：※2</t>
    </r>
    <r>
      <rPr>
        <sz val="10"/>
        <color indexed="12"/>
        <rFont val="ＭＳ 明朝"/>
        <family val="1"/>
      </rPr>
      <t>⇒公園工事などにおいて想定できます</t>
    </r>
  </si>
  <si>
    <t>伐採材又は建設発生土を活用した法面緑化工法</t>
  </si>
  <si>
    <t>※１</t>
  </si>
  <si>
    <t>※１</t>
  </si>
  <si>
    <t>※3</t>
  </si>
  <si>
    <r>
      <t>　</t>
    </r>
    <r>
      <rPr>
        <b/>
        <sz val="10"/>
        <color indexed="12"/>
        <rFont val="ＭＳ 明朝"/>
        <family val="1"/>
      </rPr>
      <t>注：※3</t>
    </r>
    <r>
      <rPr>
        <sz val="10"/>
        <color indexed="12"/>
        <rFont val="ＭＳ 明朝"/>
        <family val="1"/>
      </rPr>
      <t>⇒工事内容によりますが想定できます</t>
    </r>
  </si>
  <si>
    <t>記入にあたっては下記を参考にしてください</t>
  </si>
  <si>
    <t>【注　記】
チェック項目の選択</t>
  </si>
  <si>
    <t>左記の分類品目において，該当の可能性が高いものを●としています。</t>
  </si>
  <si>
    <r>
      <t xml:space="preserve">再生材料を用いた舗装用ブロック類
</t>
    </r>
    <r>
      <rPr>
        <sz val="10"/>
        <rFont val="ＭＳ Ｐゴシック"/>
        <family val="3"/>
      </rPr>
      <t>（プレキャスト無筋コンクリート製品）</t>
    </r>
  </si>
  <si>
    <r>
      <t xml:space="preserve">下水汚泥を使用した汚泥発酵肥料
</t>
    </r>
    <r>
      <rPr>
        <sz val="10"/>
        <rFont val="ＭＳ Ｐゴシック"/>
        <family val="3"/>
      </rPr>
      <t>（下水汚泥コンポスト）</t>
    </r>
  </si>
  <si>
    <t>高日射反射率塗料</t>
  </si>
  <si>
    <t>※詳細は「新潟市グリーン調達推進方針」における【判断の基準】参照</t>
  </si>
  <si>
    <t>合板型枠</t>
  </si>
  <si>
    <t>m3</t>
  </si>
  <si>
    <t>土木　or　建築　or　電気　or　衛生　or　空調</t>
  </si>
  <si>
    <t>ｔ</t>
  </si>
  <si>
    <t>ｔ</t>
  </si>
  <si>
    <t>エコセメント</t>
  </si>
  <si>
    <t>m3</t>
  </si>
  <si>
    <t>㎡</t>
  </si>
  <si>
    <t>㎡</t>
  </si>
  <si>
    <t>kg</t>
  </si>
  <si>
    <t>個</t>
  </si>
  <si>
    <t>工事数</t>
  </si>
  <si>
    <t>ｍ</t>
  </si>
  <si>
    <t>工事数</t>
  </si>
  <si>
    <t>－</t>
  </si>
  <si>
    <t>台</t>
  </si>
  <si>
    <t>m3</t>
  </si>
  <si>
    <t>公共工事</t>
  </si>
  <si>
    <t>※単位は「国土交通省　特定調達品目実績集計表」、「特定調達品目調達ガイドライン」に準拠</t>
  </si>
  <si>
    <t>m3</t>
  </si>
  <si>
    <t>m3</t>
  </si>
  <si>
    <t>○○第○号　○○工事</t>
  </si>
  <si>
    <t>直交集成版</t>
  </si>
  <si>
    <t>基準品
調達量</t>
  </si>
  <si>
    <t>非基準品
調達量</t>
  </si>
  <si>
    <t>新潟市の公共工事におけるグリーン資材調達実施調査表（70項目）</t>
  </si>
  <si>
    <t>鉄鋼スラグ水和固化体</t>
  </si>
  <si>
    <t>ＬＥＤ道路照明</t>
  </si>
  <si>
    <t>セラミックタイル</t>
  </si>
  <si>
    <t>木材・プラスチック複合材製品</t>
  </si>
  <si>
    <t>木材・プラスチック複合材製品</t>
  </si>
  <si>
    <t>m3</t>
  </si>
  <si>
    <t>※2</t>
  </si>
  <si>
    <t>●</t>
  </si>
  <si>
    <t>建設発生土有効利用工法</t>
  </si>
  <si>
    <t>令和　年　月　日</t>
  </si>
  <si>
    <t>令和５年度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</si>
</sst>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);[Red]\(#,##0.0\)"/>
    <numFmt numFmtId="179" formatCode="#,##0_);[Red]\(#,##0\)"/>
    <numFmt numFmtId="180" formatCode="#,##0_ "/>
    <numFmt numFmtId="181" formatCode=";;;"/>
    <numFmt numFmtId="182" formatCode="0.0%"/>
    <numFmt numFmtId="183" formatCode="#,##0.0_ "/>
    <numFmt numFmtId="184" formatCode="#,##0.00_ "/>
    <numFmt numFmtId="185" formatCode="_ [$€-2]* #,##0.00_ ;_ [$€-2]* &quot;¥&quot;&quot;¥&quot;\!\!\-#,##0.00_ ;_ [$€-2]* &quot;-&quot;??_ "/>
    <numFmt numFmtId="186" formatCode="#,##0_);[Red]&quot;¥&quot;\!\(#,##0&quot;¥&quot;\!\)"/>
    <numFmt numFmtId="187" formatCode="0.0_ "/>
    <numFmt numFmtId="188" formatCode="#,##0_);\(#,##0\)"/>
    <numFmt numFmtId="189" formatCode="&quot;¥&quot;#,##0_);\(&quot;¥&quot;#,##0\)"/>
    <numFmt numFmtId="190" formatCode="#,##0.000;\-#,##0.000"/>
    <numFmt numFmtId="191" formatCode="0_);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;0;"/>
    <numFmt numFmtId="197" formatCode="General&quot;)&quot;"/>
    <numFmt numFmtId="198" formatCode="[$-411]ggge&quot;年&quot;m&quot;月&quot;d&quot;日&quot;;@"/>
    <numFmt numFmtId="199" formatCode="#,##0.00_);[Red]\(#,##0.00\)"/>
  </numFmts>
  <fonts count="5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b/>
      <sz val="10"/>
      <color indexed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 applyProtection="1">
      <alignment vertical="center" wrapText="1"/>
      <protection locked="0"/>
    </xf>
    <xf numFmtId="0" fontId="11" fillId="33" borderId="43" xfId="0" applyFont="1" applyFill="1" applyBorder="1" applyAlignment="1" applyProtection="1">
      <alignment vertical="center"/>
      <protection locked="0"/>
    </xf>
    <xf numFmtId="0" fontId="11" fillId="33" borderId="21" xfId="0" applyFont="1" applyFill="1" applyBorder="1" applyAlignment="1" applyProtection="1">
      <alignment vertical="center" wrapText="1"/>
      <protection locked="0"/>
    </xf>
    <xf numFmtId="0" fontId="11" fillId="33" borderId="44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1" fillId="33" borderId="28" xfId="0" applyFont="1" applyFill="1" applyBorder="1" applyAlignment="1" applyProtection="1">
      <alignment vertical="center" wrapText="1"/>
      <protection locked="0"/>
    </xf>
    <xf numFmtId="0" fontId="11" fillId="33" borderId="45" xfId="0" applyFont="1" applyFill="1" applyBorder="1" applyAlignment="1" applyProtection="1">
      <alignment vertical="center"/>
      <protection locked="0"/>
    </xf>
    <xf numFmtId="0" fontId="11" fillId="33" borderId="30" xfId="0" applyFont="1" applyFill="1" applyBorder="1" applyAlignment="1" applyProtection="1">
      <alignment vertical="center" wrapText="1"/>
      <protection locked="0"/>
    </xf>
    <xf numFmtId="0" fontId="11" fillId="33" borderId="46" xfId="0" applyFont="1" applyFill="1" applyBorder="1" applyAlignment="1" applyProtection="1">
      <alignment vertical="center"/>
      <protection locked="0"/>
    </xf>
    <xf numFmtId="0" fontId="11" fillId="33" borderId="29" xfId="0" applyFont="1" applyFill="1" applyBorder="1" applyAlignment="1" applyProtection="1">
      <alignment vertical="center" wrapText="1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1" fillId="33" borderId="48" xfId="0" applyFont="1" applyFill="1" applyBorder="1" applyAlignment="1" applyProtection="1">
      <alignment vertical="center" wrapText="1"/>
      <protection locked="0"/>
    </xf>
    <xf numFmtId="0" fontId="11" fillId="33" borderId="49" xfId="0" applyFont="1" applyFill="1" applyBorder="1" applyAlignment="1" applyProtection="1">
      <alignment vertical="center"/>
      <protection locked="0"/>
    </xf>
    <xf numFmtId="0" fontId="11" fillId="33" borderId="50" xfId="0" applyFont="1" applyFill="1" applyBorder="1" applyAlignment="1" applyProtection="1">
      <alignment vertical="center" wrapText="1"/>
      <protection locked="0"/>
    </xf>
    <xf numFmtId="0" fontId="11" fillId="33" borderId="51" xfId="0" applyFont="1" applyFill="1" applyBorder="1" applyAlignment="1" applyProtection="1">
      <alignment vertical="center"/>
      <protection locked="0"/>
    </xf>
    <xf numFmtId="0" fontId="11" fillId="33" borderId="52" xfId="0" applyFont="1" applyFill="1" applyBorder="1" applyAlignment="1" applyProtection="1">
      <alignment vertical="center"/>
      <protection locked="0"/>
    </xf>
    <xf numFmtId="0" fontId="11" fillId="33" borderId="53" xfId="0" applyFont="1" applyFill="1" applyBorder="1" applyAlignment="1" applyProtection="1">
      <alignment vertical="center"/>
      <protection locked="0"/>
    </xf>
    <xf numFmtId="0" fontId="11" fillId="33" borderId="26" xfId="0" applyFont="1" applyFill="1" applyBorder="1" applyAlignment="1" applyProtection="1">
      <alignment vertical="center" wrapText="1"/>
      <protection locked="0"/>
    </xf>
    <xf numFmtId="0" fontId="11" fillId="33" borderId="54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 applyProtection="1">
      <alignment vertical="center" wrapText="1"/>
      <protection locked="0"/>
    </xf>
    <xf numFmtId="0" fontId="11" fillId="33" borderId="55" xfId="0" applyFont="1" applyFill="1" applyBorder="1" applyAlignment="1" applyProtection="1">
      <alignment vertical="center"/>
      <protection locked="0"/>
    </xf>
    <xf numFmtId="0" fontId="11" fillId="33" borderId="56" xfId="0" applyFont="1" applyFill="1" applyBorder="1" applyAlignment="1" applyProtection="1">
      <alignment vertical="center"/>
      <protection locked="0"/>
    </xf>
    <xf numFmtId="0" fontId="11" fillId="33" borderId="57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33" borderId="0" xfId="0" applyFont="1" applyFill="1" applyAlignment="1" applyProtection="1">
      <alignment horizontal="right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7" fillId="0" borderId="5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3" fillId="0" borderId="7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5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85" xfId="0" applyFont="1" applyFill="1" applyBorder="1" applyAlignment="1">
      <alignment horizontal="left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left" vertical="center" wrapText="1"/>
    </xf>
    <xf numFmtId="0" fontId="11" fillId="0" borderId="8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left" vertical="center"/>
    </xf>
    <xf numFmtId="0" fontId="11" fillId="0" borderId="83" xfId="0" applyFont="1" applyBorder="1" applyAlignment="1">
      <alignment horizontal="center" vertical="center" textRotation="255" wrapText="1"/>
    </xf>
    <xf numFmtId="0" fontId="11" fillId="0" borderId="84" xfId="0" applyFont="1" applyBorder="1" applyAlignment="1">
      <alignment horizontal="center" vertical="center" textRotation="255" wrapText="1"/>
    </xf>
    <xf numFmtId="0" fontId="11" fillId="0" borderId="98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 wrapText="1"/>
    </xf>
    <xf numFmtId="0" fontId="11" fillId="0" borderId="100" xfId="0" applyFont="1" applyFill="1" applyBorder="1" applyAlignment="1">
      <alignment horizontal="left" vertical="center" wrapText="1"/>
    </xf>
    <xf numFmtId="0" fontId="11" fillId="0" borderId="101" xfId="0" applyFont="1" applyFill="1" applyBorder="1" applyAlignment="1">
      <alignment horizontal="left" vertical="center" wrapText="1"/>
    </xf>
    <xf numFmtId="0" fontId="57" fillId="0" borderId="102" xfId="0" applyFont="1" applyBorder="1" applyAlignment="1">
      <alignment horizontal="center" vertical="center" shrinkToFit="1"/>
    </xf>
    <xf numFmtId="0" fontId="57" fillId="0" borderId="103" xfId="0" applyFont="1" applyBorder="1" applyAlignment="1">
      <alignment horizontal="center" vertical="center" shrinkToFit="1"/>
    </xf>
    <xf numFmtId="0" fontId="57" fillId="0" borderId="104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textRotation="255"/>
    </xf>
    <xf numFmtId="0" fontId="11" fillId="0" borderId="84" xfId="0" applyFont="1" applyBorder="1" applyAlignment="1">
      <alignment horizontal="center" vertical="center" textRotation="255"/>
    </xf>
    <xf numFmtId="0" fontId="11" fillId="0" borderId="117" xfId="0" applyFont="1" applyFill="1" applyBorder="1" applyAlignment="1">
      <alignment horizontal="left" vertical="center"/>
    </xf>
    <xf numFmtId="0" fontId="11" fillId="0" borderId="107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0" borderId="118" xfId="0" applyFont="1" applyFill="1" applyBorder="1" applyAlignment="1">
      <alignment horizontal="center" vertical="center" wrapText="1"/>
    </xf>
    <xf numFmtId="0" fontId="11" fillId="0" borderId="1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95" xfId="0" applyFont="1" applyFill="1" applyBorder="1" applyAlignment="1">
      <alignment horizontal="left" vertical="center" wrapText="1"/>
    </xf>
    <xf numFmtId="0" fontId="11" fillId="0" borderId="1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62</xdr:row>
      <xdr:rowOff>28575</xdr:rowOff>
    </xdr:from>
    <xdr:to>
      <xdr:col>13</xdr:col>
      <xdr:colOff>342900</xdr:colOff>
      <xdr:row>63</xdr:row>
      <xdr:rowOff>0</xdr:rowOff>
    </xdr:to>
    <xdr:sp>
      <xdr:nvSpPr>
        <xdr:cNvPr id="1" name="角丸四角形吹き出し 2"/>
        <xdr:cNvSpPr>
          <a:spLocks/>
        </xdr:cNvSpPr>
      </xdr:nvSpPr>
      <xdr:spPr>
        <a:xfrm>
          <a:off x="12611100" y="174212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67</xdr:row>
      <xdr:rowOff>9525</xdr:rowOff>
    </xdr:from>
    <xdr:to>
      <xdr:col>13</xdr:col>
      <xdr:colOff>352425</xdr:colOff>
      <xdr:row>67</xdr:row>
      <xdr:rowOff>266700</xdr:rowOff>
    </xdr:to>
    <xdr:sp>
      <xdr:nvSpPr>
        <xdr:cNvPr id="2" name="角丸四角形吹き出し 4"/>
        <xdr:cNvSpPr>
          <a:spLocks/>
        </xdr:cNvSpPr>
      </xdr:nvSpPr>
      <xdr:spPr>
        <a:xfrm>
          <a:off x="12620625" y="18783300"/>
          <a:ext cx="2819400" cy="257175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69</xdr:row>
      <xdr:rowOff>0</xdr:rowOff>
    </xdr:from>
    <xdr:to>
      <xdr:col>13</xdr:col>
      <xdr:colOff>352425</xdr:colOff>
      <xdr:row>69</xdr:row>
      <xdr:rowOff>247650</xdr:rowOff>
    </xdr:to>
    <xdr:sp>
      <xdr:nvSpPr>
        <xdr:cNvPr id="3" name="角丸四角形吹き出し 5"/>
        <xdr:cNvSpPr>
          <a:spLocks/>
        </xdr:cNvSpPr>
      </xdr:nvSpPr>
      <xdr:spPr>
        <a:xfrm>
          <a:off x="12620625" y="193262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71</xdr:row>
      <xdr:rowOff>0</xdr:rowOff>
    </xdr:from>
    <xdr:to>
      <xdr:col>13</xdr:col>
      <xdr:colOff>352425</xdr:colOff>
      <xdr:row>71</xdr:row>
      <xdr:rowOff>247650</xdr:rowOff>
    </xdr:to>
    <xdr:sp>
      <xdr:nvSpPr>
        <xdr:cNvPr id="4" name="角丸四角形吹き出し 6"/>
        <xdr:cNvSpPr>
          <a:spLocks/>
        </xdr:cNvSpPr>
      </xdr:nvSpPr>
      <xdr:spPr>
        <a:xfrm>
          <a:off x="12620625" y="198786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73</xdr:row>
      <xdr:rowOff>0</xdr:rowOff>
    </xdr:from>
    <xdr:to>
      <xdr:col>13</xdr:col>
      <xdr:colOff>352425</xdr:colOff>
      <xdr:row>73</xdr:row>
      <xdr:rowOff>247650</xdr:rowOff>
    </xdr:to>
    <xdr:sp>
      <xdr:nvSpPr>
        <xdr:cNvPr id="5" name="角丸四角形吹き出し 7"/>
        <xdr:cNvSpPr>
          <a:spLocks/>
        </xdr:cNvSpPr>
      </xdr:nvSpPr>
      <xdr:spPr>
        <a:xfrm>
          <a:off x="12620625" y="204311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75</xdr:row>
      <xdr:rowOff>0</xdr:rowOff>
    </xdr:from>
    <xdr:to>
      <xdr:col>13</xdr:col>
      <xdr:colOff>352425</xdr:colOff>
      <xdr:row>75</xdr:row>
      <xdr:rowOff>247650</xdr:rowOff>
    </xdr:to>
    <xdr:sp>
      <xdr:nvSpPr>
        <xdr:cNvPr id="6" name="角丸四角形吹き出し 8"/>
        <xdr:cNvSpPr>
          <a:spLocks/>
        </xdr:cNvSpPr>
      </xdr:nvSpPr>
      <xdr:spPr>
        <a:xfrm>
          <a:off x="12620625" y="209835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調達がある場合、１件とカウント</a:t>
          </a:r>
        </a:p>
      </xdr:txBody>
    </xdr:sp>
    <xdr:clientData/>
  </xdr:twoCellAnchor>
  <xdr:twoCellAnchor>
    <xdr:from>
      <xdr:col>9</xdr:col>
      <xdr:colOff>47625</xdr:colOff>
      <xdr:row>77</xdr:row>
      <xdr:rowOff>0</xdr:rowOff>
    </xdr:from>
    <xdr:to>
      <xdr:col>13</xdr:col>
      <xdr:colOff>352425</xdr:colOff>
      <xdr:row>77</xdr:row>
      <xdr:rowOff>247650</xdr:rowOff>
    </xdr:to>
    <xdr:sp>
      <xdr:nvSpPr>
        <xdr:cNvPr id="7" name="角丸四角形吹き出し 9"/>
        <xdr:cNvSpPr>
          <a:spLocks/>
        </xdr:cNvSpPr>
      </xdr:nvSpPr>
      <xdr:spPr>
        <a:xfrm>
          <a:off x="12620625" y="215360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79</xdr:row>
      <xdr:rowOff>0</xdr:rowOff>
    </xdr:from>
    <xdr:to>
      <xdr:col>13</xdr:col>
      <xdr:colOff>352425</xdr:colOff>
      <xdr:row>79</xdr:row>
      <xdr:rowOff>247650</xdr:rowOff>
    </xdr:to>
    <xdr:sp>
      <xdr:nvSpPr>
        <xdr:cNvPr id="8" name="角丸四角形吹き出し 10"/>
        <xdr:cNvSpPr>
          <a:spLocks/>
        </xdr:cNvSpPr>
      </xdr:nvSpPr>
      <xdr:spPr>
        <a:xfrm>
          <a:off x="12620625" y="220884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81</xdr:row>
      <xdr:rowOff>0</xdr:rowOff>
    </xdr:from>
    <xdr:to>
      <xdr:col>13</xdr:col>
      <xdr:colOff>352425</xdr:colOff>
      <xdr:row>81</xdr:row>
      <xdr:rowOff>247650</xdr:rowOff>
    </xdr:to>
    <xdr:sp>
      <xdr:nvSpPr>
        <xdr:cNvPr id="9" name="角丸四角形吹き出し 11"/>
        <xdr:cNvSpPr>
          <a:spLocks/>
        </xdr:cNvSpPr>
      </xdr:nvSpPr>
      <xdr:spPr>
        <a:xfrm>
          <a:off x="12620625" y="226409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83</xdr:row>
      <xdr:rowOff>0</xdr:rowOff>
    </xdr:from>
    <xdr:to>
      <xdr:col>13</xdr:col>
      <xdr:colOff>352425</xdr:colOff>
      <xdr:row>83</xdr:row>
      <xdr:rowOff>247650</xdr:rowOff>
    </xdr:to>
    <xdr:sp>
      <xdr:nvSpPr>
        <xdr:cNvPr id="10" name="角丸四角形吹き出し 12"/>
        <xdr:cNvSpPr>
          <a:spLocks/>
        </xdr:cNvSpPr>
      </xdr:nvSpPr>
      <xdr:spPr>
        <a:xfrm>
          <a:off x="12620625" y="231933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85</xdr:row>
      <xdr:rowOff>0</xdr:rowOff>
    </xdr:from>
    <xdr:to>
      <xdr:col>13</xdr:col>
      <xdr:colOff>352425</xdr:colOff>
      <xdr:row>85</xdr:row>
      <xdr:rowOff>247650</xdr:rowOff>
    </xdr:to>
    <xdr:sp>
      <xdr:nvSpPr>
        <xdr:cNvPr id="11" name="角丸四角形吹き出し 13"/>
        <xdr:cNvSpPr>
          <a:spLocks/>
        </xdr:cNvSpPr>
      </xdr:nvSpPr>
      <xdr:spPr>
        <a:xfrm>
          <a:off x="12620625" y="237458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89</xdr:row>
      <xdr:rowOff>0</xdr:rowOff>
    </xdr:from>
    <xdr:to>
      <xdr:col>13</xdr:col>
      <xdr:colOff>352425</xdr:colOff>
      <xdr:row>89</xdr:row>
      <xdr:rowOff>247650</xdr:rowOff>
    </xdr:to>
    <xdr:sp>
      <xdr:nvSpPr>
        <xdr:cNvPr id="12" name="角丸四角形吹き出し 14"/>
        <xdr:cNvSpPr>
          <a:spLocks/>
        </xdr:cNvSpPr>
      </xdr:nvSpPr>
      <xdr:spPr>
        <a:xfrm>
          <a:off x="12620625" y="248507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91</xdr:row>
      <xdr:rowOff>0</xdr:rowOff>
    </xdr:from>
    <xdr:to>
      <xdr:col>13</xdr:col>
      <xdr:colOff>352425</xdr:colOff>
      <xdr:row>91</xdr:row>
      <xdr:rowOff>247650</xdr:rowOff>
    </xdr:to>
    <xdr:sp>
      <xdr:nvSpPr>
        <xdr:cNvPr id="13" name="角丸四角形吹き出し 15"/>
        <xdr:cNvSpPr>
          <a:spLocks/>
        </xdr:cNvSpPr>
      </xdr:nvSpPr>
      <xdr:spPr>
        <a:xfrm>
          <a:off x="12620625" y="254031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93</xdr:row>
      <xdr:rowOff>0</xdr:rowOff>
    </xdr:from>
    <xdr:to>
      <xdr:col>13</xdr:col>
      <xdr:colOff>352425</xdr:colOff>
      <xdr:row>93</xdr:row>
      <xdr:rowOff>247650</xdr:rowOff>
    </xdr:to>
    <xdr:sp>
      <xdr:nvSpPr>
        <xdr:cNvPr id="14" name="角丸四角形吹き出し 16"/>
        <xdr:cNvSpPr>
          <a:spLocks/>
        </xdr:cNvSpPr>
      </xdr:nvSpPr>
      <xdr:spPr>
        <a:xfrm>
          <a:off x="12620625" y="259556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53</xdr:row>
      <xdr:rowOff>9525</xdr:rowOff>
    </xdr:from>
    <xdr:to>
      <xdr:col>13</xdr:col>
      <xdr:colOff>371475</xdr:colOff>
      <xdr:row>53</xdr:row>
      <xdr:rowOff>257175</xdr:rowOff>
    </xdr:to>
    <xdr:sp>
      <xdr:nvSpPr>
        <xdr:cNvPr id="15" name="角丸四角形吹き出し 20"/>
        <xdr:cNvSpPr>
          <a:spLocks/>
        </xdr:cNvSpPr>
      </xdr:nvSpPr>
      <xdr:spPr>
        <a:xfrm>
          <a:off x="12620625" y="14916150"/>
          <a:ext cx="283845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87</xdr:row>
      <xdr:rowOff>19050</xdr:rowOff>
    </xdr:from>
    <xdr:to>
      <xdr:col>13</xdr:col>
      <xdr:colOff>371475</xdr:colOff>
      <xdr:row>87</xdr:row>
      <xdr:rowOff>266700</xdr:rowOff>
    </xdr:to>
    <xdr:sp>
      <xdr:nvSpPr>
        <xdr:cNvPr id="16" name="角丸四角形吹き出し 19"/>
        <xdr:cNvSpPr>
          <a:spLocks/>
        </xdr:cNvSpPr>
      </xdr:nvSpPr>
      <xdr:spPr>
        <a:xfrm>
          <a:off x="12620625" y="24317325"/>
          <a:ext cx="283845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3" sqref="D3"/>
    </sheetView>
  </sheetViews>
  <sheetFormatPr defaultColWidth="8.796875" defaultRowHeight="15"/>
  <cols>
    <col min="1" max="1" width="3.59765625" style="0" customWidth="1"/>
    <col min="2" max="3" width="4.59765625" style="0" customWidth="1"/>
    <col min="4" max="4" width="30.59765625" style="2" customWidth="1"/>
    <col min="5" max="5" width="51.59765625" style="0" customWidth="1"/>
    <col min="6" max="6" width="5.3984375" style="0" customWidth="1"/>
    <col min="7" max="7" width="6.59765625" style="0" customWidth="1"/>
    <col min="8" max="9" width="12.5" style="0" customWidth="1"/>
    <col min="10" max="10" width="3.59765625" style="3" customWidth="1"/>
    <col min="11" max="15" width="7.59765625" style="0" customWidth="1"/>
    <col min="16" max="16" width="9" style="41" customWidth="1"/>
  </cols>
  <sheetData>
    <row r="1" ht="15" thickBot="1"/>
    <row r="2" spans="1:15" ht="30" customHeight="1" thickBot="1">
      <c r="A2" s="1"/>
      <c r="B2" s="104"/>
      <c r="C2" s="104"/>
      <c r="D2" s="105" t="s">
        <v>175</v>
      </c>
      <c r="E2" s="203" t="s">
        <v>164</v>
      </c>
      <c r="F2" s="203"/>
      <c r="G2" s="203"/>
      <c r="H2" s="203"/>
      <c r="I2" s="203"/>
      <c r="K2" s="175" t="s">
        <v>132</v>
      </c>
      <c r="L2" s="176"/>
      <c r="M2" s="176"/>
      <c r="N2" s="176"/>
      <c r="O2" s="177"/>
    </row>
    <row r="3" spans="1:15" ht="19.5" customHeight="1">
      <c r="A3" s="1"/>
      <c r="B3" s="17"/>
      <c r="C3" s="17"/>
      <c r="D3" s="17"/>
      <c r="E3" s="17"/>
      <c r="F3" s="17"/>
      <c r="G3" s="17"/>
      <c r="H3" s="17"/>
      <c r="I3" s="17"/>
      <c r="K3" s="181" t="s">
        <v>133</v>
      </c>
      <c r="L3" s="182"/>
      <c r="M3" s="182"/>
      <c r="N3" s="183"/>
      <c r="O3" s="184"/>
    </row>
    <row r="4" spans="1:15" ht="19.5" customHeight="1">
      <c r="A4" s="1"/>
      <c r="B4" s="5"/>
      <c r="C4" s="5"/>
      <c r="D4" s="6" t="s">
        <v>113</v>
      </c>
      <c r="E4" s="78"/>
      <c r="F4" s="5"/>
      <c r="G4" s="5"/>
      <c r="H4" s="5"/>
      <c r="I4" s="5"/>
      <c r="K4" s="185"/>
      <c r="L4" s="186"/>
      <c r="M4" s="186"/>
      <c r="N4" s="187"/>
      <c r="O4" s="188"/>
    </row>
    <row r="5" spans="1:15" ht="19.5" customHeight="1">
      <c r="A5" s="1"/>
      <c r="B5" s="5"/>
      <c r="C5" s="5"/>
      <c r="D5" s="6" t="s">
        <v>114</v>
      </c>
      <c r="E5" s="79" t="s">
        <v>160</v>
      </c>
      <c r="F5" s="5"/>
      <c r="G5" s="5"/>
      <c r="H5" s="147" t="s">
        <v>12</v>
      </c>
      <c r="I5" s="147"/>
      <c r="K5" s="143" t="s">
        <v>134</v>
      </c>
      <c r="L5" s="144"/>
      <c r="M5" s="144"/>
      <c r="N5" s="145"/>
      <c r="O5" s="146"/>
    </row>
    <row r="6" spans="1:15" ht="19.5" customHeight="1">
      <c r="A6" s="1"/>
      <c r="B6" s="5"/>
      <c r="C6" s="5"/>
      <c r="D6" s="6" t="s">
        <v>13</v>
      </c>
      <c r="E6" s="80" t="s">
        <v>141</v>
      </c>
      <c r="F6" s="5"/>
      <c r="G6" s="5"/>
      <c r="H6" s="148" t="s">
        <v>174</v>
      </c>
      <c r="I6" s="149"/>
      <c r="J6" s="4"/>
      <c r="K6" s="143"/>
      <c r="L6" s="144"/>
      <c r="M6" s="144"/>
      <c r="N6" s="145"/>
      <c r="O6" s="146"/>
    </row>
    <row r="7" spans="1:15" ht="30" customHeight="1" thickBot="1">
      <c r="A7" s="1"/>
      <c r="B7" s="5"/>
      <c r="C7" s="5"/>
      <c r="D7" s="5"/>
      <c r="E7" s="5"/>
      <c r="F7" s="5"/>
      <c r="G7" s="5"/>
      <c r="H7" s="5"/>
      <c r="I7" s="5"/>
      <c r="J7" s="4"/>
      <c r="K7" s="26" t="s">
        <v>116</v>
      </c>
      <c r="L7" s="27" t="s">
        <v>117</v>
      </c>
      <c r="M7" s="27" t="s">
        <v>118</v>
      </c>
      <c r="N7" s="32" t="s">
        <v>120</v>
      </c>
      <c r="O7" s="28" t="s">
        <v>121</v>
      </c>
    </row>
    <row r="8" spans="1:15" ht="19.5" customHeight="1" thickTop="1">
      <c r="A8" s="1"/>
      <c r="B8" s="159"/>
      <c r="C8" s="160"/>
      <c r="D8" s="139" t="s">
        <v>0</v>
      </c>
      <c r="E8" s="141" t="s">
        <v>14</v>
      </c>
      <c r="F8" s="195" t="s">
        <v>115</v>
      </c>
      <c r="G8" s="167" t="s">
        <v>1</v>
      </c>
      <c r="H8" s="139" t="s">
        <v>162</v>
      </c>
      <c r="I8" s="178" t="s">
        <v>163</v>
      </c>
      <c r="K8" s="189"/>
      <c r="L8" s="190"/>
      <c r="M8" s="190"/>
      <c r="N8" s="190"/>
      <c r="O8" s="191"/>
    </row>
    <row r="9" spans="1:15" ht="19.5" customHeight="1" thickBot="1">
      <c r="A9" s="1"/>
      <c r="B9" s="161"/>
      <c r="C9" s="162"/>
      <c r="D9" s="140"/>
      <c r="E9" s="142"/>
      <c r="F9" s="196"/>
      <c r="G9" s="168"/>
      <c r="H9" s="140"/>
      <c r="I9" s="179"/>
      <c r="K9" s="192"/>
      <c r="L9" s="193"/>
      <c r="M9" s="193"/>
      <c r="N9" s="193"/>
      <c r="O9" s="194"/>
    </row>
    <row r="10" spans="1:16" ht="21.75" customHeight="1" thickTop="1">
      <c r="A10" s="1"/>
      <c r="B10" s="122" t="s">
        <v>15</v>
      </c>
      <c r="C10" s="137" t="s">
        <v>16</v>
      </c>
      <c r="D10" s="132" t="s">
        <v>17</v>
      </c>
      <c r="E10" s="67" t="s">
        <v>18</v>
      </c>
      <c r="F10" s="68">
        <v>1</v>
      </c>
      <c r="G10" s="69" t="s">
        <v>140</v>
      </c>
      <c r="H10" s="81"/>
      <c r="I10" s="82"/>
      <c r="K10" s="23" t="s">
        <v>119</v>
      </c>
      <c r="L10" s="24" t="s">
        <v>119</v>
      </c>
      <c r="M10" s="36" t="s">
        <v>122</v>
      </c>
      <c r="N10" s="36" t="s">
        <v>122</v>
      </c>
      <c r="O10" s="37" t="s">
        <v>122</v>
      </c>
      <c r="P10" s="40" t="s">
        <v>125</v>
      </c>
    </row>
    <row r="11" spans="1:15" ht="21.75" customHeight="1">
      <c r="A11" s="1"/>
      <c r="B11" s="123"/>
      <c r="C11" s="126"/>
      <c r="D11" s="128"/>
      <c r="E11" s="8" t="s">
        <v>19</v>
      </c>
      <c r="F11" s="9">
        <f aca="true" t="shared" si="0" ref="F11:F68">+F10+1</f>
        <v>2</v>
      </c>
      <c r="G11" s="45" t="s">
        <v>140</v>
      </c>
      <c r="H11" s="83"/>
      <c r="I11" s="84"/>
      <c r="K11" s="23" t="s">
        <v>119</v>
      </c>
      <c r="L11" s="19"/>
      <c r="M11" s="19"/>
      <c r="N11" s="34"/>
      <c r="O11" s="20"/>
    </row>
    <row r="12" spans="1:15" ht="21.75" customHeight="1">
      <c r="A12" s="1"/>
      <c r="B12" s="123"/>
      <c r="C12" s="126"/>
      <c r="D12" s="128"/>
      <c r="E12" s="8" t="s">
        <v>20</v>
      </c>
      <c r="F12" s="9">
        <f t="shared" si="0"/>
        <v>3</v>
      </c>
      <c r="G12" s="45" t="s">
        <v>140</v>
      </c>
      <c r="H12" s="83"/>
      <c r="I12" s="84"/>
      <c r="K12" s="23" t="s">
        <v>119</v>
      </c>
      <c r="L12" s="19"/>
      <c r="M12" s="19"/>
      <c r="N12" s="34"/>
      <c r="O12" s="20"/>
    </row>
    <row r="13" spans="1:15" ht="21.75" customHeight="1">
      <c r="A13" s="1"/>
      <c r="B13" s="123"/>
      <c r="C13" s="126"/>
      <c r="D13" s="128"/>
      <c r="E13" s="8" t="s">
        <v>21</v>
      </c>
      <c r="F13" s="9">
        <f t="shared" si="0"/>
        <v>4</v>
      </c>
      <c r="G13" s="45" t="s">
        <v>140</v>
      </c>
      <c r="H13" s="83"/>
      <c r="I13" s="84"/>
      <c r="K13" s="23" t="s">
        <v>119</v>
      </c>
      <c r="L13" s="19"/>
      <c r="M13" s="19"/>
      <c r="N13" s="34"/>
      <c r="O13" s="20"/>
    </row>
    <row r="14" spans="1:15" ht="21.75" customHeight="1">
      <c r="A14" s="1"/>
      <c r="B14" s="123"/>
      <c r="C14" s="126"/>
      <c r="D14" s="7" t="s">
        <v>22</v>
      </c>
      <c r="E14" s="8" t="s">
        <v>23</v>
      </c>
      <c r="F14" s="9">
        <f t="shared" si="0"/>
        <v>5</v>
      </c>
      <c r="G14" s="45" t="s">
        <v>140</v>
      </c>
      <c r="H14" s="83"/>
      <c r="I14" s="84"/>
      <c r="K14" s="23" t="s">
        <v>119</v>
      </c>
      <c r="L14" s="19"/>
      <c r="M14" s="19"/>
      <c r="N14" s="34"/>
      <c r="O14" s="20"/>
    </row>
    <row r="15" spans="1:15" ht="21.75" customHeight="1">
      <c r="A15" s="1"/>
      <c r="B15" s="123"/>
      <c r="C15" s="126"/>
      <c r="D15" s="128" t="s">
        <v>24</v>
      </c>
      <c r="E15" s="8" t="s">
        <v>25</v>
      </c>
      <c r="F15" s="9">
        <f t="shared" si="0"/>
        <v>6</v>
      </c>
      <c r="G15" s="45" t="s">
        <v>140</v>
      </c>
      <c r="H15" s="83"/>
      <c r="I15" s="84"/>
      <c r="K15" s="23" t="s">
        <v>119</v>
      </c>
      <c r="L15" s="19"/>
      <c r="M15" s="19"/>
      <c r="N15" s="34"/>
      <c r="O15" s="20"/>
    </row>
    <row r="16" spans="1:15" ht="21.75" customHeight="1">
      <c r="A16" s="1"/>
      <c r="B16" s="123"/>
      <c r="C16" s="126"/>
      <c r="D16" s="128"/>
      <c r="E16" s="8" t="s">
        <v>26</v>
      </c>
      <c r="F16" s="9">
        <f t="shared" si="0"/>
        <v>7</v>
      </c>
      <c r="G16" s="45" t="s">
        <v>140</v>
      </c>
      <c r="H16" s="83"/>
      <c r="I16" s="84"/>
      <c r="K16" s="23" t="s">
        <v>119</v>
      </c>
      <c r="L16" s="19"/>
      <c r="M16" s="19"/>
      <c r="N16" s="34"/>
      <c r="O16" s="20"/>
    </row>
    <row r="17" spans="1:15" ht="21.75" customHeight="1">
      <c r="A17" s="1"/>
      <c r="B17" s="123"/>
      <c r="C17" s="126"/>
      <c r="D17" s="128"/>
      <c r="E17" s="8" t="s">
        <v>27</v>
      </c>
      <c r="F17" s="9">
        <f t="shared" si="0"/>
        <v>8</v>
      </c>
      <c r="G17" s="45" t="s">
        <v>140</v>
      </c>
      <c r="H17" s="83"/>
      <c r="I17" s="84"/>
      <c r="K17" s="23" t="s">
        <v>119</v>
      </c>
      <c r="L17" s="19"/>
      <c r="M17" s="19"/>
      <c r="N17" s="34"/>
      <c r="O17" s="20"/>
    </row>
    <row r="18" spans="1:15" ht="21.75" customHeight="1">
      <c r="A18" s="1"/>
      <c r="B18" s="123"/>
      <c r="C18" s="126"/>
      <c r="D18" s="128"/>
      <c r="E18" s="8" t="s">
        <v>28</v>
      </c>
      <c r="F18" s="9">
        <f t="shared" si="0"/>
        <v>9</v>
      </c>
      <c r="G18" s="45" t="s">
        <v>140</v>
      </c>
      <c r="H18" s="83"/>
      <c r="I18" s="84"/>
      <c r="K18" s="23" t="s">
        <v>119</v>
      </c>
      <c r="L18" s="19"/>
      <c r="M18" s="19"/>
      <c r="N18" s="34"/>
      <c r="O18" s="20"/>
    </row>
    <row r="19" spans="1:16" ht="21.75" customHeight="1">
      <c r="A19" s="1"/>
      <c r="B19" s="123"/>
      <c r="C19" s="126"/>
      <c r="D19" s="111" t="s">
        <v>2</v>
      </c>
      <c r="E19" s="8" t="s">
        <v>29</v>
      </c>
      <c r="F19" s="9">
        <f t="shared" si="0"/>
        <v>10</v>
      </c>
      <c r="G19" s="45" t="s">
        <v>142</v>
      </c>
      <c r="H19" s="83"/>
      <c r="I19" s="84"/>
      <c r="K19" s="23" t="s">
        <v>119</v>
      </c>
      <c r="L19" s="24" t="s">
        <v>119</v>
      </c>
      <c r="M19" s="36" t="s">
        <v>122</v>
      </c>
      <c r="N19" s="36" t="s">
        <v>122</v>
      </c>
      <c r="O19" s="25"/>
      <c r="P19" s="40" t="s">
        <v>125</v>
      </c>
    </row>
    <row r="20" spans="1:15" ht="21.75" customHeight="1">
      <c r="A20" s="1"/>
      <c r="B20" s="123"/>
      <c r="C20" s="126"/>
      <c r="D20" s="112"/>
      <c r="E20" s="8" t="s">
        <v>30</v>
      </c>
      <c r="F20" s="9">
        <f t="shared" si="0"/>
        <v>11</v>
      </c>
      <c r="G20" s="45" t="s">
        <v>143</v>
      </c>
      <c r="H20" s="83"/>
      <c r="I20" s="84"/>
      <c r="K20" s="23" t="s">
        <v>119</v>
      </c>
      <c r="L20" s="19"/>
      <c r="M20" s="19"/>
      <c r="N20" s="34"/>
      <c r="O20" s="20"/>
    </row>
    <row r="21" spans="1:15" ht="21.75" customHeight="1">
      <c r="A21" s="1"/>
      <c r="B21" s="123"/>
      <c r="C21" s="126"/>
      <c r="D21" s="133"/>
      <c r="E21" s="8" t="s">
        <v>31</v>
      </c>
      <c r="F21" s="9">
        <f t="shared" si="0"/>
        <v>12</v>
      </c>
      <c r="G21" s="45" t="s">
        <v>142</v>
      </c>
      <c r="H21" s="83"/>
      <c r="I21" s="84"/>
      <c r="K21" s="23" t="s">
        <v>119</v>
      </c>
      <c r="L21" s="19"/>
      <c r="M21" s="19"/>
      <c r="N21" s="34"/>
      <c r="O21" s="20"/>
    </row>
    <row r="22" spans="1:15" ht="21.75" customHeight="1">
      <c r="A22" s="1"/>
      <c r="B22" s="123"/>
      <c r="C22" s="126"/>
      <c r="D22" s="128" t="s">
        <v>3</v>
      </c>
      <c r="E22" s="8" t="s">
        <v>32</v>
      </c>
      <c r="F22" s="9">
        <f t="shared" si="0"/>
        <v>13</v>
      </c>
      <c r="G22" s="45" t="s">
        <v>140</v>
      </c>
      <c r="H22" s="83"/>
      <c r="I22" s="84"/>
      <c r="K22" s="23" t="s">
        <v>119</v>
      </c>
      <c r="L22" s="19"/>
      <c r="M22" s="19"/>
      <c r="N22" s="34"/>
      <c r="O22" s="20"/>
    </row>
    <row r="23" spans="1:15" ht="21.75" customHeight="1">
      <c r="A23" s="1"/>
      <c r="B23" s="123"/>
      <c r="C23" s="126"/>
      <c r="D23" s="128"/>
      <c r="E23" s="8" t="s">
        <v>33</v>
      </c>
      <c r="F23" s="9">
        <f t="shared" si="0"/>
        <v>14</v>
      </c>
      <c r="G23" s="45" t="s">
        <v>140</v>
      </c>
      <c r="H23" s="83"/>
      <c r="I23" s="84"/>
      <c r="K23" s="23" t="s">
        <v>119</v>
      </c>
      <c r="L23" s="24" t="s">
        <v>119</v>
      </c>
      <c r="M23" s="24" t="s">
        <v>119</v>
      </c>
      <c r="N23" s="24" t="s">
        <v>119</v>
      </c>
      <c r="O23" s="25" t="s">
        <v>119</v>
      </c>
    </row>
    <row r="24" spans="1:15" ht="21.75" customHeight="1">
      <c r="A24" s="1"/>
      <c r="B24" s="123"/>
      <c r="C24" s="126"/>
      <c r="D24" s="7" t="s">
        <v>34</v>
      </c>
      <c r="E24" s="8" t="s">
        <v>35</v>
      </c>
      <c r="F24" s="9">
        <f t="shared" si="0"/>
        <v>15</v>
      </c>
      <c r="G24" s="45" t="s">
        <v>140</v>
      </c>
      <c r="H24" s="83"/>
      <c r="I24" s="84"/>
      <c r="K24" s="23" t="s">
        <v>119</v>
      </c>
      <c r="L24" s="24" t="s">
        <v>119</v>
      </c>
      <c r="M24" s="19"/>
      <c r="N24" s="34"/>
      <c r="O24" s="20"/>
    </row>
    <row r="25" spans="1:15" ht="21.75" customHeight="1">
      <c r="A25" s="1"/>
      <c r="B25" s="123"/>
      <c r="C25" s="126"/>
      <c r="D25" s="128" t="s">
        <v>36</v>
      </c>
      <c r="E25" s="8" t="s">
        <v>37</v>
      </c>
      <c r="F25" s="9">
        <f t="shared" si="0"/>
        <v>16</v>
      </c>
      <c r="G25" s="9" t="s">
        <v>4</v>
      </c>
      <c r="H25" s="83"/>
      <c r="I25" s="84"/>
      <c r="K25" s="23" t="s">
        <v>119</v>
      </c>
      <c r="L25" s="19"/>
      <c r="M25" s="19"/>
      <c r="N25" s="34"/>
      <c r="O25" s="20"/>
    </row>
    <row r="26" spans="1:15" ht="21.75" customHeight="1">
      <c r="A26" s="1"/>
      <c r="B26" s="123"/>
      <c r="C26" s="126"/>
      <c r="D26" s="128"/>
      <c r="E26" s="8" t="s">
        <v>38</v>
      </c>
      <c r="F26" s="9">
        <f t="shared" si="0"/>
        <v>17</v>
      </c>
      <c r="G26" s="9" t="s">
        <v>4</v>
      </c>
      <c r="H26" s="83"/>
      <c r="I26" s="84"/>
      <c r="K26" s="23" t="s">
        <v>119</v>
      </c>
      <c r="L26" s="19"/>
      <c r="M26" s="19"/>
      <c r="N26" s="34"/>
      <c r="O26" s="20"/>
    </row>
    <row r="27" spans="1:15" ht="21.75" customHeight="1">
      <c r="A27" s="1"/>
      <c r="B27" s="123"/>
      <c r="C27" s="126"/>
      <c r="D27" s="108" t="s">
        <v>39</v>
      </c>
      <c r="E27" s="8" t="s">
        <v>144</v>
      </c>
      <c r="F27" s="107">
        <f t="shared" si="0"/>
        <v>18</v>
      </c>
      <c r="G27" s="9" t="s">
        <v>145</v>
      </c>
      <c r="H27" s="83"/>
      <c r="I27" s="84"/>
      <c r="K27" s="23" t="s">
        <v>119</v>
      </c>
      <c r="L27" s="24" t="s">
        <v>119</v>
      </c>
      <c r="M27" s="19"/>
      <c r="N27" s="34"/>
      <c r="O27" s="20"/>
    </row>
    <row r="28" spans="1:15" ht="21.75" customHeight="1">
      <c r="A28" s="1"/>
      <c r="B28" s="123"/>
      <c r="C28" s="126"/>
      <c r="D28" s="110" t="s">
        <v>40</v>
      </c>
      <c r="E28" s="8" t="s">
        <v>41</v>
      </c>
      <c r="F28" s="107">
        <f>+F27+1</f>
        <v>19</v>
      </c>
      <c r="G28" s="9" t="s">
        <v>145</v>
      </c>
      <c r="H28" s="83"/>
      <c r="I28" s="84"/>
      <c r="K28" s="23" t="s">
        <v>119</v>
      </c>
      <c r="L28" s="19"/>
      <c r="M28" s="19"/>
      <c r="N28" s="34"/>
      <c r="O28" s="20"/>
    </row>
    <row r="29" spans="1:15" ht="21.75" customHeight="1">
      <c r="A29" s="1"/>
      <c r="B29" s="123"/>
      <c r="C29" s="126"/>
      <c r="D29" s="7" t="s">
        <v>165</v>
      </c>
      <c r="E29" s="8" t="s">
        <v>42</v>
      </c>
      <c r="F29" s="9">
        <f>+F28+1</f>
        <v>20</v>
      </c>
      <c r="G29" s="9" t="s">
        <v>47</v>
      </c>
      <c r="H29" s="85"/>
      <c r="I29" s="84"/>
      <c r="K29" s="23" t="s">
        <v>119</v>
      </c>
      <c r="L29" s="19"/>
      <c r="M29" s="19"/>
      <c r="N29" s="34"/>
      <c r="O29" s="20"/>
    </row>
    <row r="30" spans="1:15" ht="21.75" customHeight="1">
      <c r="A30" s="1"/>
      <c r="B30" s="123"/>
      <c r="C30" s="126"/>
      <c r="D30" s="7" t="s">
        <v>43</v>
      </c>
      <c r="E30" s="8" t="s">
        <v>44</v>
      </c>
      <c r="F30" s="9">
        <f t="shared" si="0"/>
        <v>21</v>
      </c>
      <c r="G30" s="45" t="s">
        <v>140</v>
      </c>
      <c r="H30" s="83"/>
      <c r="I30" s="84"/>
      <c r="K30" s="23" t="s">
        <v>119</v>
      </c>
      <c r="L30" s="19"/>
      <c r="M30" s="19"/>
      <c r="N30" s="34"/>
      <c r="O30" s="20"/>
    </row>
    <row r="31" spans="1:15" ht="21.75" customHeight="1">
      <c r="A31" s="1"/>
      <c r="B31" s="123"/>
      <c r="C31" s="126"/>
      <c r="D31" s="128" t="s">
        <v>45</v>
      </c>
      <c r="E31" s="8" t="s">
        <v>46</v>
      </c>
      <c r="F31" s="9">
        <f t="shared" si="0"/>
        <v>22</v>
      </c>
      <c r="G31" s="9" t="s">
        <v>47</v>
      </c>
      <c r="H31" s="83"/>
      <c r="I31" s="84"/>
      <c r="K31" s="23" t="s">
        <v>119</v>
      </c>
      <c r="L31" s="19"/>
      <c r="M31" s="19"/>
      <c r="N31" s="34"/>
      <c r="O31" s="20"/>
    </row>
    <row r="32" spans="1:15" ht="21.75" customHeight="1">
      <c r="A32" s="1"/>
      <c r="B32" s="123"/>
      <c r="C32" s="126"/>
      <c r="D32" s="128"/>
      <c r="E32" s="8" t="s">
        <v>48</v>
      </c>
      <c r="F32" s="9">
        <f t="shared" si="0"/>
        <v>23</v>
      </c>
      <c r="G32" s="9" t="s">
        <v>147</v>
      </c>
      <c r="H32" s="83"/>
      <c r="I32" s="84"/>
      <c r="K32" s="23" t="s">
        <v>119</v>
      </c>
      <c r="L32" s="19"/>
      <c r="M32" s="19"/>
      <c r="N32" s="34"/>
      <c r="O32" s="20"/>
    </row>
    <row r="33" spans="1:15" ht="21.75" customHeight="1">
      <c r="A33" s="1"/>
      <c r="B33" s="123"/>
      <c r="C33" s="126"/>
      <c r="D33" s="128"/>
      <c r="E33" s="8" t="s">
        <v>137</v>
      </c>
      <c r="F33" s="9">
        <f t="shared" si="0"/>
        <v>24</v>
      </c>
      <c r="G33" s="9" t="s">
        <v>147</v>
      </c>
      <c r="H33" s="83"/>
      <c r="I33" s="84"/>
      <c r="K33" s="23" t="s">
        <v>119</v>
      </c>
      <c r="L33" s="19"/>
      <c r="M33" s="19"/>
      <c r="N33" s="34"/>
      <c r="O33" s="20"/>
    </row>
    <row r="34" spans="1:15" ht="21.75" customHeight="1">
      <c r="A34" s="1"/>
      <c r="B34" s="123"/>
      <c r="C34" s="126"/>
      <c r="D34" s="7" t="s">
        <v>49</v>
      </c>
      <c r="E34" s="8" t="s">
        <v>50</v>
      </c>
      <c r="F34" s="9">
        <f t="shared" si="0"/>
        <v>25</v>
      </c>
      <c r="G34" s="9" t="s">
        <v>6</v>
      </c>
      <c r="H34" s="83"/>
      <c r="I34" s="84"/>
      <c r="K34" s="23" t="s">
        <v>119</v>
      </c>
      <c r="L34" s="19"/>
      <c r="M34" s="19"/>
      <c r="N34" s="34"/>
      <c r="O34" s="20"/>
    </row>
    <row r="35" spans="1:15" ht="21.75" customHeight="1">
      <c r="A35" s="1"/>
      <c r="B35" s="123"/>
      <c r="C35" s="126"/>
      <c r="D35" s="128" t="s">
        <v>51</v>
      </c>
      <c r="E35" s="8" t="s">
        <v>52</v>
      </c>
      <c r="F35" s="9">
        <f t="shared" si="0"/>
        <v>26</v>
      </c>
      <c r="G35" s="45" t="s">
        <v>146</v>
      </c>
      <c r="H35" s="83"/>
      <c r="I35" s="84"/>
      <c r="K35" s="23" t="s">
        <v>119</v>
      </c>
      <c r="L35" s="24" t="s">
        <v>119</v>
      </c>
      <c r="M35" s="19"/>
      <c r="N35" s="34"/>
      <c r="O35" s="20"/>
    </row>
    <row r="36" spans="1:15" ht="34.5" customHeight="1">
      <c r="A36" s="1"/>
      <c r="B36" s="123"/>
      <c r="C36" s="126"/>
      <c r="D36" s="128"/>
      <c r="E36" s="8" t="s">
        <v>135</v>
      </c>
      <c r="F36" s="9">
        <f t="shared" si="0"/>
        <v>27</v>
      </c>
      <c r="G36" s="45" t="s">
        <v>146</v>
      </c>
      <c r="H36" s="83"/>
      <c r="I36" s="84"/>
      <c r="K36" s="23" t="s">
        <v>119</v>
      </c>
      <c r="L36" s="24" t="s">
        <v>119</v>
      </c>
      <c r="M36" s="19"/>
      <c r="N36" s="34"/>
      <c r="O36" s="20"/>
    </row>
    <row r="37" spans="1:15" ht="21.75" customHeight="1">
      <c r="A37" s="1"/>
      <c r="B37" s="123"/>
      <c r="C37" s="126"/>
      <c r="D37" s="128" t="s">
        <v>53</v>
      </c>
      <c r="E37" s="8" t="s">
        <v>54</v>
      </c>
      <c r="F37" s="9">
        <f t="shared" si="0"/>
        <v>28</v>
      </c>
      <c r="G37" s="45" t="s">
        <v>148</v>
      </c>
      <c r="H37" s="83"/>
      <c r="I37" s="84"/>
      <c r="K37" s="23" t="s">
        <v>119</v>
      </c>
      <c r="L37" s="24" t="s">
        <v>119</v>
      </c>
      <c r="M37" s="19"/>
      <c r="N37" s="34"/>
      <c r="O37" s="20"/>
    </row>
    <row r="38" spans="1:15" ht="34.5" customHeight="1">
      <c r="A38" s="1"/>
      <c r="B38" s="123"/>
      <c r="C38" s="126"/>
      <c r="D38" s="128"/>
      <c r="E38" s="8" t="s">
        <v>136</v>
      </c>
      <c r="F38" s="9">
        <f t="shared" si="0"/>
        <v>29</v>
      </c>
      <c r="G38" s="45" t="s">
        <v>148</v>
      </c>
      <c r="H38" s="83"/>
      <c r="I38" s="84"/>
      <c r="K38" s="23" t="s">
        <v>119</v>
      </c>
      <c r="L38" s="24" t="s">
        <v>119</v>
      </c>
      <c r="M38" s="19"/>
      <c r="N38" s="34"/>
      <c r="O38" s="20"/>
    </row>
    <row r="39" spans="1:15" ht="21.75" customHeight="1">
      <c r="A39" s="1"/>
      <c r="B39" s="123"/>
      <c r="C39" s="126"/>
      <c r="D39" s="7" t="s">
        <v>5</v>
      </c>
      <c r="E39" s="8" t="s">
        <v>166</v>
      </c>
      <c r="F39" s="9">
        <f t="shared" si="0"/>
        <v>30</v>
      </c>
      <c r="G39" s="10" t="s">
        <v>149</v>
      </c>
      <c r="H39" s="83"/>
      <c r="I39" s="84"/>
      <c r="K39" s="23" t="s">
        <v>119</v>
      </c>
      <c r="L39" s="19"/>
      <c r="M39" s="24" t="s">
        <v>119</v>
      </c>
      <c r="N39" s="33"/>
      <c r="O39" s="20"/>
    </row>
    <row r="40" spans="1:15" ht="21.75" customHeight="1">
      <c r="A40" s="1"/>
      <c r="B40" s="123"/>
      <c r="C40" s="126"/>
      <c r="D40" s="7" t="s">
        <v>55</v>
      </c>
      <c r="E40" s="8" t="s">
        <v>56</v>
      </c>
      <c r="F40" s="9">
        <f t="shared" si="0"/>
        <v>31</v>
      </c>
      <c r="G40" s="9" t="s">
        <v>149</v>
      </c>
      <c r="H40" s="85"/>
      <c r="I40" s="84"/>
      <c r="K40" s="23" t="s">
        <v>119</v>
      </c>
      <c r="L40" s="19"/>
      <c r="M40" s="19"/>
      <c r="N40" s="34"/>
      <c r="O40" s="20"/>
    </row>
    <row r="41" spans="1:16" ht="21.75" customHeight="1">
      <c r="A41" s="1"/>
      <c r="B41" s="123"/>
      <c r="C41" s="126"/>
      <c r="D41" s="7" t="s">
        <v>57</v>
      </c>
      <c r="E41" s="8" t="s">
        <v>167</v>
      </c>
      <c r="F41" s="9">
        <f t="shared" si="0"/>
        <v>32</v>
      </c>
      <c r="G41" s="9" t="s">
        <v>6</v>
      </c>
      <c r="H41" s="86"/>
      <c r="I41" s="84"/>
      <c r="K41" s="38" t="s">
        <v>123</v>
      </c>
      <c r="L41" s="24" t="s">
        <v>119</v>
      </c>
      <c r="M41" s="19"/>
      <c r="N41" s="34"/>
      <c r="O41" s="20"/>
      <c r="P41" s="40" t="s">
        <v>126</v>
      </c>
    </row>
    <row r="42" spans="1:16" ht="21.75" customHeight="1">
      <c r="A42" s="1"/>
      <c r="B42" s="123"/>
      <c r="C42" s="126"/>
      <c r="D42" s="7" t="s">
        <v>58</v>
      </c>
      <c r="E42" s="8" t="s">
        <v>59</v>
      </c>
      <c r="F42" s="9">
        <f t="shared" si="0"/>
        <v>33</v>
      </c>
      <c r="G42" s="10" t="s">
        <v>7</v>
      </c>
      <c r="H42" s="86"/>
      <c r="I42" s="87"/>
      <c r="K42" s="38" t="s">
        <v>123</v>
      </c>
      <c r="L42" s="24" t="s">
        <v>119</v>
      </c>
      <c r="M42" s="19"/>
      <c r="N42" s="34"/>
      <c r="O42" s="20"/>
      <c r="P42" s="40" t="s">
        <v>126</v>
      </c>
    </row>
    <row r="43" spans="1:15" ht="21.75" customHeight="1">
      <c r="A43" s="1"/>
      <c r="B43" s="123"/>
      <c r="C43" s="126"/>
      <c r="D43" s="114" t="s">
        <v>60</v>
      </c>
      <c r="E43" s="8" t="s">
        <v>61</v>
      </c>
      <c r="F43" s="9">
        <f t="shared" si="0"/>
        <v>34</v>
      </c>
      <c r="G43" s="45" t="s">
        <v>140</v>
      </c>
      <c r="H43" s="86"/>
      <c r="I43" s="87"/>
      <c r="K43" s="23" t="s">
        <v>119</v>
      </c>
      <c r="L43" s="24" t="s">
        <v>119</v>
      </c>
      <c r="M43" s="19"/>
      <c r="N43" s="34"/>
      <c r="O43" s="20"/>
    </row>
    <row r="44" spans="1:16" ht="21.75" customHeight="1">
      <c r="A44" s="1"/>
      <c r="B44" s="123"/>
      <c r="C44" s="126"/>
      <c r="D44" s="135"/>
      <c r="E44" s="8" t="s">
        <v>62</v>
      </c>
      <c r="F44" s="9">
        <f t="shared" si="0"/>
        <v>35</v>
      </c>
      <c r="G44" s="45" t="s">
        <v>140</v>
      </c>
      <c r="H44" s="86"/>
      <c r="I44" s="87"/>
      <c r="K44" s="38" t="s">
        <v>123</v>
      </c>
      <c r="L44" s="24" t="s">
        <v>119</v>
      </c>
      <c r="M44" s="19"/>
      <c r="N44" s="34"/>
      <c r="O44" s="20"/>
      <c r="P44" s="40" t="s">
        <v>126</v>
      </c>
    </row>
    <row r="45" spans="1:16" ht="21.75" customHeight="1">
      <c r="A45" s="1"/>
      <c r="B45" s="123"/>
      <c r="C45" s="126"/>
      <c r="D45" s="135"/>
      <c r="E45" s="8" t="s">
        <v>63</v>
      </c>
      <c r="F45" s="9">
        <f t="shared" si="0"/>
        <v>36</v>
      </c>
      <c r="G45" s="45" t="s">
        <v>146</v>
      </c>
      <c r="H45" s="86"/>
      <c r="I45" s="87"/>
      <c r="K45" s="38" t="s">
        <v>123</v>
      </c>
      <c r="L45" s="24" t="s">
        <v>119</v>
      </c>
      <c r="M45" s="19"/>
      <c r="N45" s="34"/>
      <c r="O45" s="20"/>
      <c r="P45" s="40" t="s">
        <v>126</v>
      </c>
    </row>
    <row r="46" spans="1:16" ht="21.75" customHeight="1">
      <c r="A46" s="1"/>
      <c r="B46" s="123"/>
      <c r="C46" s="126"/>
      <c r="D46" s="135"/>
      <c r="E46" s="8" t="s">
        <v>64</v>
      </c>
      <c r="F46" s="9">
        <f t="shared" si="0"/>
        <v>37</v>
      </c>
      <c r="G46" s="45" t="s">
        <v>140</v>
      </c>
      <c r="H46" s="86"/>
      <c r="I46" s="87"/>
      <c r="K46" s="38" t="s">
        <v>123</v>
      </c>
      <c r="L46" s="24" t="s">
        <v>119</v>
      </c>
      <c r="M46" s="19"/>
      <c r="N46" s="34"/>
      <c r="O46" s="20"/>
      <c r="P46" s="40" t="s">
        <v>126</v>
      </c>
    </row>
    <row r="47" spans="1:16" ht="21.75" customHeight="1">
      <c r="A47" s="1"/>
      <c r="B47" s="123"/>
      <c r="C47" s="126"/>
      <c r="D47" s="136"/>
      <c r="E47" s="8" t="s">
        <v>161</v>
      </c>
      <c r="F47" s="9">
        <f t="shared" si="0"/>
        <v>38</v>
      </c>
      <c r="G47" s="45" t="s">
        <v>140</v>
      </c>
      <c r="H47" s="86"/>
      <c r="I47" s="87"/>
      <c r="K47" s="38" t="s">
        <v>123</v>
      </c>
      <c r="L47" s="106" t="s">
        <v>119</v>
      </c>
      <c r="M47" s="19"/>
      <c r="N47" s="34"/>
      <c r="O47" s="20"/>
      <c r="P47" s="40"/>
    </row>
    <row r="48" spans="1:16" ht="21" customHeight="1">
      <c r="A48" s="1"/>
      <c r="B48" s="123"/>
      <c r="C48" s="126"/>
      <c r="D48" s="7" t="s">
        <v>65</v>
      </c>
      <c r="E48" s="8" t="s">
        <v>66</v>
      </c>
      <c r="F48" s="9">
        <f t="shared" si="0"/>
        <v>39</v>
      </c>
      <c r="G48" s="9" t="s">
        <v>6</v>
      </c>
      <c r="H48" s="86"/>
      <c r="I48" s="87"/>
      <c r="K48" s="38" t="s">
        <v>123</v>
      </c>
      <c r="L48" s="24" t="s">
        <v>119</v>
      </c>
      <c r="M48" s="19"/>
      <c r="N48" s="34"/>
      <c r="O48" s="20"/>
      <c r="P48" s="40" t="s">
        <v>126</v>
      </c>
    </row>
    <row r="49" spans="1:16" ht="21.75" customHeight="1">
      <c r="A49" s="1"/>
      <c r="B49" s="123"/>
      <c r="C49" s="126"/>
      <c r="D49" s="128" t="s">
        <v>67</v>
      </c>
      <c r="E49" s="8" t="s">
        <v>68</v>
      </c>
      <c r="F49" s="9">
        <f t="shared" si="0"/>
        <v>40</v>
      </c>
      <c r="G49" s="9" t="s">
        <v>6</v>
      </c>
      <c r="H49" s="86"/>
      <c r="I49" s="87"/>
      <c r="K49" s="38" t="s">
        <v>123</v>
      </c>
      <c r="L49" s="24" t="s">
        <v>119</v>
      </c>
      <c r="M49" s="19"/>
      <c r="N49" s="34"/>
      <c r="O49" s="20"/>
      <c r="P49" s="40" t="s">
        <v>126</v>
      </c>
    </row>
    <row r="50" spans="1:16" ht="21.75" customHeight="1">
      <c r="A50" s="1"/>
      <c r="B50" s="123"/>
      <c r="C50" s="126"/>
      <c r="D50" s="128"/>
      <c r="E50" s="8" t="s">
        <v>69</v>
      </c>
      <c r="F50" s="9">
        <f t="shared" si="0"/>
        <v>41</v>
      </c>
      <c r="G50" s="9" t="s">
        <v>6</v>
      </c>
      <c r="H50" s="86"/>
      <c r="I50" s="87"/>
      <c r="K50" s="38" t="s">
        <v>123</v>
      </c>
      <c r="L50" s="24" t="s">
        <v>119</v>
      </c>
      <c r="M50" s="19"/>
      <c r="N50" s="34"/>
      <c r="O50" s="20"/>
      <c r="P50" s="40" t="s">
        <v>126</v>
      </c>
    </row>
    <row r="51" spans="1:16" ht="21.75" customHeight="1">
      <c r="A51" s="1"/>
      <c r="B51" s="123"/>
      <c r="C51" s="126"/>
      <c r="D51" s="128"/>
      <c r="E51" s="8" t="s">
        <v>70</v>
      </c>
      <c r="F51" s="9">
        <f t="shared" si="0"/>
        <v>42</v>
      </c>
      <c r="G51" s="9" t="s">
        <v>6</v>
      </c>
      <c r="H51" s="86"/>
      <c r="I51" s="87"/>
      <c r="K51" s="38" t="s">
        <v>123</v>
      </c>
      <c r="L51" s="24" t="s">
        <v>119</v>
      </c>
      <c r="M51" s="19"/>
      <c r="N51" s="34"/>
      <c r="O51" s="20"/>
      <c r="P51" s="40" t="s">
        <v>126</v>
      </c>
    </row>
    <row r="52" spans="1:16" ht="21.75" customHeight="1">
      <c r="A52" s="1"/>
      <c r="B52" s="123"/>
      <c r="C52" s="126"/>
      <c r="D52" s="7" t="s">
        <v>168</v>
      </c>
      <c r="E52" s="8" t="s">
        <v>169</v>
      </c>
      <c r="F52" s="9">
        <f t="shared" si="0"/>
        <v>43</v>
      </c>
      <c r="G52" s="9" t="s">
        <v>170</v>
      </c>
      <c r="H52" s="86"/>
      <c r="I52" s="87"/>
      <c r="K52" s="38" t="s">
        <v>171</v>
      </c>
      <c r="L52" s="109" t="s">
        <v>172</v>
      </c>
      <c r="M52" s="19"/>
      <c r="N52" s="34"/>
      <c r="O52" s="20"/>
      <c r="P52" s="40" t="s">
        <v>126</v>
      </c>
    </row>
    <row r="53" spans="1:16" ht="21.75" customHeight="1">
      <c r="A53" s="1"/>
      <c r="B53" s="123"/>
      <c r="C53" s="126"/>
      <c r="D53" s="7" t="s">
        <v>71</v>
      </c>
      <c r="E53" s="8" t="s">
        <v>72</v>
      </c>
      <c r="F53" s="9">
        <v>44</v>
      </c>
      <c r="G53" s="9" t="s">
        <v>6</v>
      </c>
      <c r="H53" s="86"/>
      <c r="I53" s="87"/>
      <c r="K53" s="38" t="s">
        <v>123</v>
      </c>
      <c r="L53" s="24" t="s">
        <v>119</v>
      </c>
      <c r="M53" s="19"/>
      <c r="N53" s="34"/>
      <c r="O53" s="20"/>
      <c r="P53" s="40" t="s">
        <v>126</v>
      </c>
    </row>
    <row r="54" spans="1:16" ht="21.75" customHeight="1">
      <c r="A54" s="1"/>
      <c r="B54" s="123"/>
      <c r="C54" s="126"/>
      <c r="D54" s="114" t="s">
        <v>73</v>
      </c>
      <c r="E54" s="116" t="s">
        <v>74</v>
      </c>
      <c r="F54" s="118">
        <f t="shared" si="0"/>
        <v>45</v>
      </c>
      <c r="G54" s="50" t="s">
        <v>150</v>
      </c>
      <c r="H54" s="86"/>
      <c r="I54" s="87"/>
      <c r="K54" s="38" t="s">
        <v>123</v>
      </c>
      <c r="L54" s="24" t="s">
        <v>119</v>
      </c>
      <c r="M54" s="19"/>
      <c r="N54" s="34"/>
      <c r="O54" s="20"/>
      <c r="P54" s="40" t="s">
        <v>126</v>
      </c>
    </row>
    <row r="55" spans="1:16" ht="21.75" customHeight="1" thickBot="1">
      <c r="A55" s="1"/>
      <c r="B55" s="124"/>
      <c r="C55" s="138"/>
      <c r="D55" s="115"/>
      <c r="E55" s="117"/>
      <c r="F55" s="119"/>
      <c r="G55" s="72" t="s">
        <v>158</v>
      </c>
      <c r="H55" s="88"/>
      <c r="I55" s="89"/>
      <c r="K55" s="38" t="s">
        <v>123</v>
      </c>
      <c r="L55" s="57" t="s">
        <v>119</v>
      </c>
      <c r="M55" s="19"/>
      <c r="N55" s="34"/>
      <c r="O55" s="20"/>
      <c r="P55" s="40"/>
    </row>
    <row r="56" spans="1:16" ht="21.75" customHeight="1">
      <c r="A56" s="1"/>
      <c r="B56" s="122" t="s">
        <v>156</v>
      </c>
      <c r="C56" s="125" t="s">
        <v>77</v>
      </c>
      <c r="D56" s="73" t="s">
        <v>8</v>
      </c>
      <c r="E56" s="70" t="s">
        <v>75</v>
      </c>
      <c r="F56" s="71">
        <f>+F54+1</f>
        <v>46</v>
      </c>
      <c r="G56" s="71" t="s">
        <v>9</v>
      </c>
      <c r="H56" s="90"/>
      <c r="I56" s="91"/>
      <c r="K56" s="38" t="s">
        <v>130</v>
      </c>
      <c r="L56" s="19"/>
      <c r="M56" s="24" t="s">
        <v>119</v>
      </c>
      <c r="N56" s="33"/>
      <c r="O56" s="20"/>
      <c r="P56" s="40" t="s">
        <v>131</v>
      </c>
    </row>
    <row r="57" spans="1:16" ht="21.75" customHeight="1">
      <c r="A57" s="1"/>
      <c r="B57" s="123"/>
      <c r="C57" s="126"/>
      <c r="D57" s="7" t="s">
        <v>10</v>
      </c>
      <c r="E57" s="76" t="s">
        <v>76</v>
      </c>
      <c r="F57" s="77">
        <f t="shared" si="0"/>
        <v>47</v>
      </c>
      <c r="G57" s="77" t="s">
        <v>9</v>
      </c>
      <c r="H57" s="92"/>
      <c r="I57" s="93"/>
      <c r="K57" s="38" t="s">
        <v>130</v>
      </c>
      <c r="L57" s="19"/>
      <c r="M57" s="24" t="s">
        <v>119</v>
      </c>
      <c r="N57" s="33"/>
      <c r="O57" s="20"/>
      <c r="P57" s="40" t="s">
        <v>131</v>
      </c>
    </row>
    <row r="58" spans="1:15" ht="21.75" customHeight="1">
      <c r="A58" s="1"/>
      <c r="B58" s="123"/>
      <c r="C58" s="126"/>
      <c r="D58" s="134" t="s">
        <v>11</v>
      </c>
      <c r="E58" s="75" t="s">
        <v>78</v>
      </c>
      <c r="F58" s="74">
        <f t="shared" si="0"/>
        <v>48</v>
      </c>
      <c r="G58" s="74" t="s">
        <v>9</v>
      </c>
      <c r="H58" s="94"/>
      <c r="I58" s="95"/>
      <c r="K58" s="18"/>
      <c r="L58" s="19"/>
      <c r="M58" s="19"/>
      <c r="N58" s="34"/>
      <c r="O58" s="25" t="s">
        <v>119</v>
      </c>
    </row>
    <row r="59" spans="1:15" ht="21.75" customHeight="1">
      <c r="A59" s="1"/>
      <c r="B59" s="123"/>
      <c r="C59" s="126"/>
      <c r="D59" s="128"/>
      <c r="E59" s="8" t="s">
        <v>79</v>
      </c>
      <c r="F59" s="9">
        <f t="shared" si="0"/>
        <v>49</v>
      </c>
      <c r="G59" s="9" t="s">
        <v>9</v>
      </c>
      <c r="H59" s="86"/>
      <c r="I59" s="96"/>
      <c r="K59" s="18"/>
      <c r="L59" s="19"/>
      <c r="M59" s="19"/>
      <c r="N59" s="34"/>
      <c r="O59" s="25" t="s">
        <v>119</v>
      </c>
    </row>
    <row r="60" spans="1:15" ht="21.75" customHeight="1">
      <c r="A60" s="1"/>
      <c r="B60" s="123"/>
      <c r="C60" s="126"/>
      <c r="D60" s="128"/>
      <c r="E60" s="8" t="s">
        <v>80</v>
      </c>
      <c r="F60" s="9">
        <f t="shared" si="0"/>
        <v>50</v>
      </c>
      <c r="G60" s="9" t="s">
        <v>9</v>
      </c>
      <c r="H60" s="86"/>
      <c r="I60" s="96"/>
      <c r="K60" s="18"/>
      <c r="L60" s="19"/>
      <c r="M60" s="19"/>
      <c r="N60" s="34"/>
      <c r="O60" s="25" t="s">
        <v>119</v>
      </c>
    </row>
    <row r="61" spans="1:15" ht="21.75" customHeight="1">
      <c r="A61" s="1"/>
      <c r="B61" s="123"/>
      <c r="C61" s="126"/>
      <c r="D61" s="128"/>
      <c r="E61" s="8" t="s">
        <v>81</v>
      </c>
      <c r="F61" s="9">
        <f t="shared" si="0"/>
        <v>51</v>
      </c>
      <c r="G61" s="9" t="s">
        <v>9</v>
      </c>
      <c r="H61" s="86"/>
      <c r="I61" s="96"/>
      <c r="K61" s="23"/>
      <c r="L61" s="19"/>
      <c r="M61" s="19"/>
      <c r="N61" s="34"/>
      <c r="O61" s="25" t="s">
        <v>119</v>
      </c>
    </row>
    <row r="62" spans="1:15" ht="21.75" customHeight="1">
      <c r="A62" s="1"/>
      <c r="B62" s="123"/>
      <c r="C62" s="126"/>
      <c r="D62" s="128"/>
      <c r="E62" s="8" t="s">
        <v>82</v>
      </c>
      <c r="F62" s="9">
        <f t="shared" si="0"/>
        <v>52</v>
      </c>
      <c r="G62" s="9" t="s">
        <v>9</v>
      </c>
      <c r="H62" s="86"/>
      <c r="I62" s="96"/>
      <c r="K62" s="23" t="s">
        <v>119</v>
      </c>
      <c r="L62" s="19"/>
      <c r="M62" s="19"/>
      <c r="N62" s="24" t="s">
        <v>119</v>
      </c>
      <c r="O62" s="25" t="s">
        <v>119</v>
      </c>
    </row>
    <row r="63" spans="1:15" ht="21.75" customHeight="1">
      <c r="A63" s="1"/>
      <c r="B63" s="123"/>
      <c r="C63" s="126"/>
      <c r="D63" s="114" t="s">
        <v>83</v>
      </c>
      <c r="E63" s="116" t="s">
        <v>84</v>
      </c>
      <c r="F63" s="118">
        <f t="shared" si="0"/>
        <v>53</v>
      </c>
      <c r="G63" s="50" t="s">
        <v>152</v>
      </c>
      <c r="H63" s="86"/>
      <c r="I63" s="96"/>
      <c r="K63" s="23" t="s">
        <v>119</v>
      </c>
      <c r="L63" s="19"/>
      <c r="M63" s="19"/>
      <c r="N63" s="24" t="s">
        <v>119</v>
      </c>
      <c r="O63" s="25" t="s">
        <v>119</v>
      </c>
    </row>
    <row r="64" spans="1:15" ht="21.75" customHeight="1">
      <c r="A64" s="1"/>
      <c r="B64" s="123"/>
      <c r="C64" s="126"/>
      <c r="D64" s="136"/>
      <c r="E64" s="121"/>
      <c r="F64" s="120"/>
      <c r="G64" s="9" t="s">
        <v>151</v>
      </c>
      <c r="H64" s="86"/>
      <c r="I64" s="96"/>
      <c r="K64" s="46" t="s">
        <v>119</v>
      </c>
      <c r="L64" s="19"/>
      <c r="M64" s="19"/>
      <c r="N64" s="47" t="s">
        <v>119</v>
      </c>
      <c r="O64" s="49" t="s">
        <v>119</v>
      </c>
    </row>
    <row r="65" spans="1:16" ht="21.75" customHeight="1">
      <c r="A65" s="1"/>
      <c r="B65" s="123"/>
      <c r="C65" s="126"/>
      <c r="D65" s="128" t="s">
        <v>85</v>
      </c>
      <c r="E65" s="8" t="s">
        <v>86</v>
      </c>
      <c r="F65" s="9">
        <f>+F63+1</f>
        <v>54</v>
      </c>
      <c r="G65" s="10" t="s">
        <v>7</v>
      </c>
      <c r="H65" s="86"/>
      <c r="I65" s="96"/>
      <c r="K65" s="38" t="s">
        <v>123</v>
      </c>
      <c r="L65" s="19"/>
      <c r="M65" s="19"/>
      <c r="N65" s="24" t="s">
        <v>119</v>
      </c>
      <c r="O65" s="20"/>
      <c r="P65" s="40" t="s">
        <v>126</v>
      </c>
    </row>
    <row r="66" spans="1:16" ht="21.75" customHeight="1">
      <c r="A66" s="1"/>
      <c r="B66" s="123"/>
      <c r="C66" s="126"/>
      <c r="D66" s="128"/>
      <c r="E66" s="8" t="s">
        <v>87</v>
      </c>
      <c r="F66" s="9">
        <f t="shared" si="0"/>
        <v>55</v>
      </c>
      <c r="G66" s="10" t="s">
        <v>7</v>
      </c>
      <c r="H66" s="86"/>
      <c r="I66" s="96"/>
      <c r="K66" s="38" t="s">
        <v>123</v>
      </c>
      <c r="L66" s="19"/>
      <c r="M66" s="19"/>
      <c r="N66" s="24" t="s">
        <v>119</v>
      </c>
      <c r="O66" s="20"/>
      <c r="P66" s="40" t="s">
        <v>126</v>
      </c>
    </row>
    <row r="67" spans="1:16" ht="21.75" customHeight="1">
      <c r="A67" s="1"/>
      <c r="B67" s="123"/>
      <c r="C67" s="126"/>
      <c r="D67" s="128"/>
      <c r="E67" s="8" t="s">
        <v>88</v>
      </c>
      <c r="F67" s="9">
        <f t="shared" si="0"/>
        <v>56</v>
      </c>
      <c r="G67" s="10" t="s">
        <v>7</v>
      </c>
      <c r="H67" s="86"/>
      <c r="I67" s="96"/>
      <c r="K67" s="38" t="s">
        <v>124</v>
      </c>
      <c r="L67" s="19"/>
      <c r="M67" s="19"/>
      <c r="N67" s="24" t="s">
        <v>119</v>
      </c>
      <c r="O67" s="20"/>
      <c r="P67" s="40" t="s">
        <v>126</v>
      </c>
    </row>
    <row r="68" spans="1:15" ht="21.75" customHeight="1">
      <c r="A68" s="1"/>
      <c r="B68" s="123"/>
      <c r="C68" s="126"/>
      <c r="D68" s="111" t="s">
        <v>89</v>
      </c>
      <c r="E68" s="116" t="s">
        <v>90</v>
      </c>
      <c r="F68" s="118">
        <f t="shared" si="0"/>
        <v>57</v>
      </c>
      <c r="G68" s="50" t="s">
        <v>150</v>
      </c>
      <c r="H68" s="83"/>
      <c r="I68" s="97"/>
      <c r="K68" s="23" t="s">
        <v>119</v>
      </c>
      <c r="L68" s="24" t="s">
        <v>119</v>
      </c>
      <c r="M68" s="24" t="s">
        <v>119</v>
      </c>
      <c r="N68" s="24" t="s">
        <v>119</v>
      </c>
      <c r="O68" s="25" t="s">
        <v>119</v>
      </c>
    </row>
    <row r="69" spans="1:15" ht="21.75" customHeight="1">
      <c r="A69" s="1"/>
      <c r="B69" s="123"/>
      <c r="C69" s="126"/>
      <c r="D69" s="112"/>
      <c r="E69" s="121"/>
      <c r="F69" s="120"/>
      <c r="G69" s="9" t="s">
        <v>146</v>
      </c>
      <c r="H69" s="83"/>
      <c r="I69" s="97"/>
      <c r="K69" s="46" t="s">
        <v>119</v>
      </c>
      <c r="L69" s="47" t="s">
        <v>119</v>
      </c>
      <c r="M69" s="47" t="s">
        <v>119</v>
      </c>
      <c r="N69" s="47" t="s">
        <v>119</v>
      </c>
      <c r="O69" s="49" t="s">
        <v>119</v>
      </c>
    </row>
    <row r="70" spans="1:15" ht="21.75" customHeight="1">
      <c r="A70" s="1"/>
      <c r="B70" s="123"/>
      <c r="C70" s="126"/>
      <c r="D70" s="112"/>
      <c r="E70" s="116" t="s">
        <v>139</v>
      </c>
      <c r="F70" s="118">
        <f>+F68+1</f>
        <v>58</v>
      </c>
      <c r="G70" s="50" t="s">
        <v>150</v>
      </c>
      <c r="H70" s="83"/>
      <c r="I70" s="97"/>
      <c r="K70" s="42" t="s">
        <v>119</v>
      </c>
      <c r="L70" s="43" t="s">
        <v>119</v>
      </c>
      <c r="M70" s="43" t="s">
        <v>119</v>
      </c>
      <c r="N70" s="43" t="s">
        <v>119</v>
      </c>
      <c r="O70" s="44" t="s">
        <v>119</v>
      </c>
    </row>
    <row r="71" spans="1:15" ht="21.75" customHeight="1" thickBot="1">
      <c r="A71" s="1"/>
      <c r="B71" s="123"/>
      <c r="C71" s="127"/>
      <c r="D71" s="113"/>
      <c r="E71" s="172"/>
      <c r="F71" s="153"/>
      <c r="G71" s="66" t="s">
        <v>146</v>
      </c>
      <c r="H71" s="98"/>
      <c r="I71" s="99"/>
      <c r="K71" s="46" t="s">
        <v>119</v>
      </c>
      <c r="L71" s="47" t="s">
        <v>119</v>
      </c>
      <c r="M71" s="47" t="s">
        <v>119</v>
      </c>
      <c r="N71" s="47" t="s">
        <v>119</v>
      </c>
      <c r="O71" s="49" t="s">
        <v>119</v>
      </c>
    </row>
    <row r="72" spans="1:15" ht="21.75" customHeight="1">
      <c r="A72" s="1"/>
      <c r="B72" s="123"/>
      <c r="C72" s="129" t="s">
        <v>91</v>
      </c>
      <c r="D72" s="155" t="s">
        <v>153</v>
      </c>
      <c r="E72" s="154" t="s">
        <v>92</v>
      </c>
      <c r="F72" s="158">
        <f>+F70+1</f>
        <v>59</v>
      </c>
      <c r="G72" s="60" t="s">
        <v>150</v>
      </c>
      <c r="H72" s="100"/>
      <c r="I72" s="101"/>
      <c r="K72" s="23" t="s">
        <v>119</v>
      </c>
      <c r="L72" s="24" t="s">
        <v>119</v>
      </c>
      <c r="M72" s="24" t="s">
        <v>119</v>
      </c>
      <c r="N72" s="24" t="s">
        <v>119</v>
      </c>
      <c r="O72" s="25" t="s">
        <v>119</v>
      </c>
    </row>
    <row r="73" spans="1:15" ht="21.75" customHeight="1">
      <c r="A73" s="1"/>
      <c r="B73" s="123"/>
      <c r="C73" s="130"/>
      <c r="D73" s="156"/>
      <c r="E73" s="121"/>
      <c r="F73" s="120"/>
      <c r="G73" s="9" t="s">
        <v>154</v>
      </c>
      <c r="H73" s="83"/>
      <c r="I73" s="97"/>
      <c r="K73" s="46" t="s">
        <v>119</v>
      </c>
      <c r="L73" s="47" t="s">
        <v>119</v>
      </c>
      <c r="M73" s="47" t="s">
        <v>119</v>
      </c>
      <c r="N73" s="47" t="s">
        <v>119</v>
      </c>
      <c r="O73" s="49" t="s">
        <v>119</v>
      </c>
    </row>
    <row r="74" spans="1:16" ht="21.75" customHeight="1">
      <c r="A74" s="1"/>
      <c r="B74" s="123"/>
      <c r="C74" s="130"/>
      <c r="D74" s="156"/>
      <c r="E74" s="116" t="s">
        <v>93</v>
      </c>
      <c r="F74" s="118">
        <f>+F72+1</f>
        <v>60</v>
      </c>
      <c r="G74" s="50" t="s">
        <v>150</v>
      </c>
      <c r="H74" s="83"/>
      <c r="I74" s="97"/>
      <c r="K74" s="23" t="s">
        <v>119</v>
      </c>
      <c r="L74" s="24" t="s">
        <v>119</v>
      </c>
      <c r="M74" s="36" t="s">
        <v>129</v>
      </c>
      <c r="N74" s="36" t="s">
        <v>129</v>
      </c>
      <c r="O74" s="37" t="s">
        <v>128</v>
      </c>
      <c r="P74" s="40" t="s">
        <v>125</v>
      </c>
    </row>
    <row r="75" spans="1:16" ht="21.75" customHeight="1" thickBot="1">
      <c r="A75" s="1"/>
      <c r="B75" s="123"/>
      <c r="C75" s="131"/>
      <c r="D75" s="157"/>
      <c r="E75" s="172"/>
      <c r="F75" s="153"/>
      <c r="G75" s="61" t="s">
        <v>154</v>
      </c>
      <c r="H75" s="98"/>
      <c r="I75" s="99"/>
      <c r="K75" s="46" t="s">
        <v>119</v>
      </c>
      <c r="L75" s="47" t="s">
        <v>119</v>
      </c>
      <c r="M75" s="36" t="s">
        <v>128</v>
      </c>
      <c r="N75" s="36" t="s">
        <v>128</v>
      </c>
      <c r="O75" s="37" t="s">
        <v>128</v>
      </c>
      <c r="P75" s="40" t="s">
        <v>125</v>
      </c>
    </row>
    <row r="76" spans="1:15" ht="21.75" customHeight="1">
      <c r="A76" s="1"/>
      <c r="B76" s="123"/>
      <c r="C76" s="169" t="s">
        <v>94</v>
      </c>
      <c r="D76" s="166" t="s">
        <v>173</v>
      </c>
      <c r="E76" s="154" t="s">
        <v>95</v>
      </c>
      <c r="F76" s="158">
        <f>+F74+1</f>
        <v>61</v>
      </c>
      <c r="G76" s="62" t="s">
        <v>152</v>
      </c>
      <c r="H76" s="100"/>
      <c r="I76" s="101"/>
      <c r="K76" s="23" t="s">
        <v>119</v>
      </c>
      <c r="L76" s="19"/>
      <c r="M76" s="24"/>
      <c r="N76" s="33"/>
      <c r="O76" s="20"/>
    </row>
    <row r="77" spans="1:15" ht="21.75" customHeight="1">
      <c r="A77" s="1"/>
      <c r="B77" s="123"/>
      <c r="C77" s="164"/>
      <c r="D77" s="136"/>
      <c r="E77" s="121"/>
      <c r="F77" s="120"/>
      <c r="G77" s="45" t="s">
        <v>155</v>
      </c>
      <c r="H77" s="83"/>
      <c r="I77" s="97"/>
      <c r="K77" s="46" t="s">
        <v>119</v>
      </c>
      <c r="L77" s="19"/>
      <c r="M77" s="47"/>
      <c r="N77" s="48"/>
      <c r="O77" s="20"/>
    </row>
    <row r="78" spans="1:16" ht="21.75" customHeight="1">
      <c r="A78" s="1"/>
      <c r="B78" s="123"/>
      <c r="C78" s="164"/>
      <c r="D78" s="114" t="s">
        <v>96</v>
      </c>
      <c r="E78" s="116" t="s">
        <v>97</v>
      </c>
      <c r="F78" s="118">
        <f>+F76+1</f>
        <v>62</v>
      </c>
      <c r="G78" s="51" t="s">
        <v>152</v>
      </c>
      <c r="H78" s="83"/>
      <c r="I78" s="97"/>
      <c r="K78" s="23" t="s">
        <v>119</v>
      </c>
      <c r="L78" s="36" t="s">
        <v>129</v>
      </c>
      <c r="M78" s="24"/>
      <c r="N78" s="33"/>
      <c r="O78" s="20"/>
      <c r="P78" s="40" t="s">
        <v>125</v>
      </c>
    </row>
    <row r="79" spans="1:16" ht="21.75" customHeight="1">
      <c r="A79" s="1"/>
      <c r="B79" s="123"/>
      <c r="C79" s="164"/>
      <c r="D79" s="136"/>
      <c r="E79" s="121"/>
      <c r="F79" s="120"/>
      <c r="G79" s="45" t="s">
        <v>155</v>
      </c>
      <c r="H79" s="83"/>
      <c r="I79" s="97"/>
      <c r="K79" s="46" t="s">
        <v>119</v>
      </c>
      <c r="L79" s="36" t="s">
        <v>128</v>
      </c>
      <c r="M79" s="47"/>
      <c r="N79" s="48"/>
      <c r="O79" s="20"/>
      <c r="P79" s="40" t="s">
        <v>125</v>
      </c>
    </row>
    <row r="80" spans="1:15" ht="21.75" customHeight="1">
      <c r="A80" s="1"/>
      <c r="B80" s="123"/>
      <c r="C80" s="164"/>
      <c r="D80" s="114" t="s">
        <v>98</v>
      </c>
      <c r="E80" s="116" t="s">
        <v>99</v>
      </c>
      <c r="F80" s="118">
        <f>+F78+1</f>
        <v>63</v>
      </c>
      <c r="G80" s="51" t="s">
        <v>152</v>
      </c>
      <c r="H80" s="83"/>
      <c r="I80" s="97"/>
      <c r="K80" s="23" t="s">
        <v>119</v>
      </c>
      <c r="L80" s="19"/>
      <c r="M80" s="19"/>
      <c r="N80" s="34"/>
      <c r="O80" s="20"/>
    </row>
    <row r="81" spans="1:15" ht="21.75" customHeight="1">
      <c r="A81" s="1"/>
      <c r="B81" s="123"/>
      <c r="C81" s="164"/>
      <c r="D81" s="136"/>
      <c r="E81" s="121"/>
      <c r="F81" s="120"/>
      <c r="G81" s="45" t="s">
        <v>142</v>
      </c>
      <c r="H81" s="83"/>
      <c r="I81" s="97"/>
      <c r="K81" s="46" t="s">
        <v>119</v>
      </c>
      <c r="L81" s="19"/>
      <c r="M81" s="19"/>
      <c r="N81" s="34"/>
      <c r="O81" s="20"/>
    </row>
    <row r="82" spans="1:15" ht="21.75" customHeight="1">
      <c r="A82" s="1"/>
      <c r="B82" s="123"/>
      <c r="C82" s="164"/>
      <c r="D82" s="114" t="s">
        <v>100</v>
      </c>
      <c r="E82" s="116" t="s">
        <v>101</v>
      </c>
      <c r="F82" s="118">
        <f>+F80+1</f>
        <v>64</v>
      </c>
      <c r="G82" s="51" t="s">
        <v>152</v>
      </c>
      <c r="H82" s="83"/>
      <c r="I82" s="97"/>
      <c r="K82" s="23" t="s">
        <v>119</v>
      </c>
      <c r="L82" s="19"/>
      <c r="M82" s="19"/>
      <c r="N82" s="34"/>
      <c r="O82" s="20"/>
    </row>
    <row r="83" spans="1:15" ht="21.75" customHeight="1">
      <c r="A83" s="1"/>
      <c r="B83" s="123"/>
      <c r="C83" s="164"/>
      <c r="D83" s="136"/>
      <c r="E83" s="121"/>
      <c r="F83" s="120"/>
      <c r="G83" s="45" t="s">
        <v>146</v>
      </c>
      <c r="H83" s="83"/>
      <c r="I83" s="97"/>
      <c r="K83" s="46" t="s">
        <v>119</v>
      </c>
      <c r="L83" s="19"/>
      <c r="M83" s="19"/>
      <c r="N83" s="34"/>
      <c r="O83" s="20"/>
    </row>
    <row r="84" spans="1:15" ht="21.75" customHeight="1">
      <c r="A84" s="1"/>
      <c r="B84" s="123"/>
      <c r="C84" s="164"/>
      <c r="D84" s="114" t="s">
        <v>102</v>
      </c>
      <c r="E84" s="116" t="s">
        <v>103</v>
      </c>
      <c r="F84" s="118">
        <f>+F82+1</f>
        <v>65</v>
      </c>
      <c r="G84" s="51" t="s">
        <v>152</v>
      </c>
      <c r="H84" s="83"/>
      <c r="I84" s="97"/>
      <c r="K84" s="23" t="s">
        <v>119</v>
      </c>
      <c r="L84" s="19"/>
      <c r="M84" s="19"/>
      <c r="N84" s="34"/>
      <c r="O84" s="20"/>
    </row>
    <row r="85" spans="1:15" ht="21.75" customHeight="1">
      <c r="A85" s="1"/>
      <c r="B85" s="123"/>
      <c r="C85" s="164"/>
      <c r="D85" s="136"/>
      <c r="E85" s="121"/>
      <c r="F85" s="120"/>
      <c r="G85" s="45" t="s">
        <v>146</v>
      </c>
      <c r="H85" s="83"/>
      <c r="I85" s="97"/>
      <c r="K85" s="46" t="s">
        <v>119</v>
      </c>
      <c r="L85" s="19"/>
      <c r="M85" s="19"/>
      <c r="N85" s="34"/>
      <c r="O85" s="20"/>
    </row>
    <row r="86" spans="1:15" ht="21.75" customHeight="1">
      <c r="A86" s="1"/>
      <c r="B86" s="123"/>
      <c r="C86" s="164"/>
      <c r="D86" s="114" t="s">
        <v>104</v>
      </c>
      <c r="E86" s="116" t="s">
        <v>127</v>
      </c>
      <c r="F86" s="118">
        <f>+F84+1</f>
        <v>66</v>
      </c>
      <c r="G86" s="51" t="s">
        <v>152</v>
      </c>
      <c r="H86" s="83"/>
      <c r="I86" s="97"/>
      <c r="K86" s="23" t="s">
        <v>119</v>
      </c>
      <c r="L86" s="19"/>
      <c r="M86" s="19"/>
      <c r="N86" s="34"/>
      <c r="O86" s="20"/>
    </row>
    <row r="87" spans="1:15" ht="21.75" customHeight="1">
      <c r="A87" s="1"/>
      <c r="B87" s="123"/>
      <c r="C87" s="164"/>
      <c r="D87" s="136"/>
      <c r="E87" s="121"/>
      <c r="F87" s="120"/>
      <c r="G87" s="45" t="s">
        <v>146</v>
      </c>
      <c r="H87" s="83"/>
      <c r="I87" s="97"/>
      <c r="K87" s="46" t="s">
        <v>119</v>
      </c>
      <c r="L87" s="19"/>
      <c r="M87" s="19"/>
      <c r="N87" s="34"/>
      <c r="O87" s="20"/>
    </row>
    <row r="88" spans="1:15" ht="21.75" customHeight="1">
      <c r="A88" s="1"/>
      <c r="B88" s="123"/>
      <c r="C88" s="164"/>
      <c r="D88" s="150" t="s">
        <v>105</v>
      </c>
      <c r="E88" s="116" t="s">
        <v>106</v>
      </c>
      <c r="F88" s="118">
        <f>+F86+1</f>
        <v>67</v>
      </c>
      <c r="G88" s="51" t="s">
        <v>152</v>
      </c>
      <c r="H88" s="83"/>
      <c r="I88" s="97"/>
      <c r="K88" s="23" t="s">
        <v>119</v>
      </c>
      <c r="L88" s="24" t="s">
        <v>119</v>
      </c>
      <c r="M88" s="19"/>
      <c r="N88" s="34"/>
      <c r="O88" s="20"/>
    </row>
    <row r="89" spans="1:15" ht="21.75" customHeight="1" thickBot="1">
      <c r="A89" s="1"/>
      <c r="B89" s="123"/>
      <c r="C89" s="164"/>
      <c r="D89" s="151"/>
      <c r="E89" s="152"/>
      <c r="F89" s="180"/>
      <c r="G89" s="63" t="s">
        <v>159</v>
      </c>
      <c r="H89" s="86"/>
      <c r="I89" s="96"/>
      <c r="K89" s="58" t="s">
        <v>119</v>
      </c>
      <c r="L89" s="59" t="s">
        <v>119</v>
      </c>
      <c r="M89" s="19"/>
      <c r="N89" s="34"/>
      <c r="O89" s="20"/>
    </row>
    <row r="90" spans="1:15" ht="21.75" customHeight="1">
      <c r="A90" s="1"/>
      <c r="B90" s="123"/>
      <c r="C90" s="163" t="s">
        <v>107</v>
      </c>
      <c r="D90" s="197" t="s">
        <v>108</v>
      </c>
      <c r="E90" s="204" t="s">
        <v>109</v>
      </c>
      <c r="F90" s="205">
        <f>+F88+1</f>
        <v>68</v>
      </c>
      <c r="G90" s="64" t="s">
        <v>152</v>
      </c>
      <c r="H90" s="90"/>
      <c r="I90" s="102"/>
      <c r="K90" s="23" t="s">
        <v>119</v>
      </c>
      <c r="L90" s="24" t="s">
        <v>119</v>
      </c>
      <c r="M90" s="19"/>
      <c r="N90" s="34"/>
      <c r="O90" s="20"/>
    </row>
    <row r="91" spans="1:15" ht="21.75" customHeight="1">
      <c r="A91" s="1"/>
      <c r="B91" s="123"/>
      <c r="C91" s="164"/>
      <c r="D91" s="198"/>
      <c r="E91" s="174"/>
      <c r="F91" s="120"/>
      <c r="G91" s="45" t="s">
        <v>146</v>
      </c>
      <c r="H91" s="86"/>
      <c r="I91" s="96"/>
      <c r="K91" s="46" t="s">
        <v>119</v>
      </c>
      <c r="L91" s="47" t="s">
        <v>119</v>
      </c>
      <c r="M91" s="19"/>
      <c r="N91" s="34"/>
      <c r="O91" s="20"/>
    </row>
    <row r="92" spans="1:15" ht="21.75" customHeight="1">
      <c r="A92" s="1"/>
      <c r="B92" s="123"/>
      <c r="C92" s="164"/>
      <c r="D92" s="198"/>
      <c r="E92" s="173" t="s">
        <v>110</v>
      </c>
      <c r="F92" s="118">
        <f>+F90+1</f>
        <v>69</v>
      </c>
      <c r="G92" s="51" t="s">
        <v>152</v>
      </c>
      <c r="H92" s="86"/>
      <c r="I92" s="96"/>
      <c r="K92" s="23" t="s">
        <v>119</v>
      </c>
      <c r="L92" s="24" t="s">
        <v>119</v>
      </c>
      <c r="M92" s="19"/>
      <c r="N92" s="34"/>
      <c r="O92" s="20"/>
    </row>
    <row r="93" spans="1:15" ht="21.75" customHeight="1">
      <c r="A93" s="1"/>
      <c r="B93" s="123"/>
      <c r="C93" s="164"/>
      <c r="D93" s="134"/>
      <c r="E93" s="174"/>
      <c r="F93" s="120"/>
      <c r="G93" s="45" t="s">
        <v>146</v>
      </c>
      <c r="H93" s="86"/>
      <c r="I93" s="96"/>
      <c r="K93" s="46" t="s">
        <v>119</v>
      </c>
      <c r="L93" s="47" t="s">
        <v>119</v>
      </c>
      <c r="M93" s="52"/>
      <c r="N93" s="53"/>
      <c r="O93" s="54"/>
    </row>
    <row r="94" spans="1:15" ht="21.75" customHeight="1" thickBot="1">
      <c r="A94" s="1"/>
      <c r="B94" s="123"/>
      <c r="C94" s="164"/>
      <c r="D94" s="170" t="s">
        <v>111</v>
      </c>
      <c r="E94" s="199" t="s">
        <v>112</v>
      </c>
      <c r="F94" s="201">
        <f>+F92+1</f>
        <v>70</v>
      </c>
      <c r="G94" s="51" t="s">
        <v>152</v>
      </c>
      <c r="H94" s="86"/>
      <c r="I94" s="96"/>
      <c r="K94" s="39" t="s">
        <v>124</v>
      </c>
      <c r="L94" s="29" t="s">
        <v>119</v>
      </c>
      <c r="M94" s="21"/>
      <c r="N94" s="35"/>
      <c r="O94" s="22"/>
    </row>
    <row r="95" spans="1:15" ht="21.75" customHeight="1" thickBot="1">
      <c r="A95" s="1"/>
      <c r="B95" s="124"/>
      <c r="C95" s="165"/>
      <c r="D95" s="171"/>
      <c r="E95" s="200"/>
      <c r="F95" s="202"/>
      <c r="G95" s="65" t="s">
        <v>146</v>
      </c>
      <c r="H95" s="88"/>
      <c r="I95" s="103"/>
      <c r="K95" s="39" t="s">
        <v>123</v>
      </c>
      <c r="L95" s="29" t="s">
        <v>119</v>
      </c>
      <c r="M95" s="21"/>
      <c r="N95" s="35"/>
      <c r="O95" s="22"/>
    </row>
    <row r="96" spans="1:15" ht="30" customHeight="1">
      <c r="A96" s="1"/>
      <c r="B96" s="11"/>
      <c r="C96" s="11"/>
      <c r="D96" s="12" t="s">
        <v>138</v>
      </c>
      <c r="E96" s="13"/>
      <c r="F96" s="13"/>
      <c r="G96" s="14"/>
      <c r="H96" s="15"/>
      <c r="I96" s="16"/>
      <c r="K96" s="30"/>
      <c r="L96" s="31"/>
      <c r="M96" s="31"/>
      <c r="N96" s="31"/>
      <c r="O96" s="31"/>
    </row>
    <row r="97" spans="1:15" ht="30" customHeight="1">
      <c r="A97" s="1"/>
      <c r="B97" s="11"/>
      <c r="C97" s="11"/>
      <c r="D97" s="12" t="s">
        <v>157</v>
      </c>
      <c r="E97" s="13"/>
      <c r="F97" s="13"/>
      <c r="G97" s="14"/>
      <c r="H97" s="15"/>
      <c r="I97" s="16"/>
      <c r="K97" s="55"/>
      <c r="L97" s="56"/>
      <c r="M97" s="56"/>
      <c r="N97" s="56"/>
      <c r="O97" s="56"/>
    </row>
  </sheetData>
  <sheetProtection/>
  <mergeCells count="78">
    <mergeCell ref="D78:D79"/>
    <mergeCell ref="E86:E87"/>
    <mergeCell ref="E84:E85"/>
    <mergeCell ref="F84:F85"/>
    <mergeCell ref="E2:I2"/>
    <mergeCell ref="E90:E91"/>
    <mergeCell ref="F90:F91"/>
    <mergeCell ref="E78:E79"/>
    <mergeCell ref="F78:F79"/>
    <mergeCell ref="D86:D87"/>
    <mergeCell ref="D84:D85"/>
    <mergeCell ref="D90:D93"/>
    <mergeCell ref="F92:F93"/>
    <mergeCell ref="E94:E95"/>
    <mergeCell ref="F94:F95"/>
    <mergeCell ref="E82:E83"/>
    <mergeCell ref="F82:F83"/>
    <mergeCell ref="E92:E93"/>
    <mergeCell ref="F86:F87"/>
    <mergeCell ref="E76:E77"/>
    <mergeCell ref="F76:F77"/>
    <mergeCell ref="K2:O2"/>
    <mergeCell ref="I8:I9"/>
    <mergeCell ref="F88:F89"/>
    <mergeCell ref="K3:O4"/>
    <mergeCell ref="K8:O9"/>
    <mergeCell ref="E74:E75"/>
    <mergeCell ref="B8:C9"/>
    <mergeCell ref="C90:C95"/>
    <mergeCell ref="D76:D77"/>
    <mergeCell ref="D37:D38"/>
    <mergeCell ref="G8:G9"/>
    <mergeCell ref="C76:C89"/>
    <mergeCell ref="D82:D83"/>
    <mergeCell ref="D94:D95"/>
    <mergeCell ref="F68:F69"/>
    <mergeCell ref="E70:E71"/>
    <mergeCell ref="D88:D89"/>
    <mergeCell ref="E88:E89"/>
    <mergeCell ref="D80:D81"/>
    <mergeCell ref="E80:E81"/>
    <mergeCell ref="F80:F81"/>
    <mergeCell ref="F70:F71"/>
    <mergeCell ref="E72:E73"/>
    <mergeCell ref="D72:D75"/>
    <mergeCell ref="F72:F73"/>
    <mergeCell ref="F74:F75"/>
    <mergeCell ref="D8:D9"/>
    <mergeCell ref="E8:E9"/>
    <mergeCell ref="H8:H9"/>
    <mergeCell ref="K5:O6"/>
    <mergeCell ref="H5:I5"/>
    <mergeCell ref="H6:I6"/>
    <mergeCell ref="F8:F9"/>
    <mergeCell ref="D43:D47"/>
    <mergeCell ref="D65:D67"/>
    <mergeCell ref="D22:D23"/>
    <mergeCell ref="D49:D51"/>
    <mergeCell ref="D31:D33"/>
    <mergeCell ref="C10:C55"/>
    <mergeCell ref="D63:D64"/>
    <mergeCell ref="B10:B55"/>
    <mergeCell ref="C56:C71"/>
    <mergeCell ref="B56:B95"/>
    <mergeCell ref="D35:D36"/>
    <mergeCell ref="C72:C75"/>
    <mergeCell ref="D10:D13"/>
    <mergeCell ref="D15:D18"/>
    <mergeCell ref="D19:D21"/>
    <mergeCell ref="D25:D26"/>
    <mergeCell ref="D58:D62"/>
    <mergeCell ref="D68:D71"/>
    <mergeCell ref="D54:D55"/>
    <mergeCell ref="E54:E55"/>
    <mergeCell ref="F54:F55"/>
    <mergeCell ref="F63:F64"/>
    <mergeCell ref="E68:E69"/>
    <mergeCell ref="E63:E64"/>
  </mergeCells>
  <printOptions/>
  <pageMargins left="0.7874015748031497" right="0.3937007874015748" top="0.7874015748031497" bottom="0.3937007874015748" header="0.31496062992125984" footer="0.31496062992125984"/>
  <pageSetup cellComments="asDisplayed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dcterms:modified xsi:type="dcterms:W3CDTF">2023-03-27T00:11:17Z</dcterms:modified>
  <cp:category/>
  <cp:version/>
  <cp:contentType/>
  <cp:contentStatus/>
</cp:coreProperties>
</file>